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QNSLEFT101" sheetId="7" r:id="rId1"/>
  </sheets>
  <externalReferences>
    <externalReference r:id="rId2"/>
  </externalReferences>
  <definedNames>
    <definedName name="_xlnm._FilterDatabase" localSheetId="0" hidden="1">QNSLEFT101!$H$12:$H$13</definedName>
    <definedName name="Ext">[1]LUT!$G$2</definedName>
    <definedName name="Gender">[1]LUT!$I$1:$BI$1</definedName>
    <definedName name="_xlnm.Print_Area" localSheetId="0">QNSLEFT101!$A$1:$M$13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<sst xmlns="http://schemas.openxmlformats.org/spreadsheetml/2006/main" count="40" uniqueCount="38">
  <si>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</si>
  <si>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</si>
  <si>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</si>
  <si>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</si>
  <si>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KY4000901531247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</si>
  <si>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</si>
  <si>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</si>
  <si>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</si>
  <si>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</si>
  <si>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</si>
  <si>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</si>
  <si>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</si>
  <si>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</si>
  <si>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</si>
  <si>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</si>
  <si>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</si>
  <si>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</si>
  <si>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</si>
  <si>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</si>
  <si>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</si>
  <si>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</si>
  <si>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</si>
  <si>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</si>
  <si>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</si>
  <si>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</si>
  <si>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</si>
  <si>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</si>
  <si>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</si>
  <si>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</si>
  <si>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</si>
  <si>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QNSLEFT101</t>
  </si>
  <si>
    <t>JDZ26-010 SHORT DOMINO</t>
  </si>
  <si>
    <t>C620-19-3900tcx</t>
  </si>
  <si>
    <t>4CM X 1,9CM</t>
  </si>
  <si>
    <t>1-1</t>
  </si>
  <si>
    <t>46.5*41*21</t>
  </si>
  <si>
    <t>4,5CM X 2,1CM</t>
  </si>
  <si>
    <t>C806-18-3905tcx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</si>
</sst>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3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Arial"/>
      <charset val="134"/>
    </font>
    <font>
      <sz val="10"/>
      <name val="Arial"/>
      <charset val="134"/>
    </font>
    <font>
      <sz val="10"/>
      <color rgb="FFFF0000"/>
      <name val="Arial"/>
      <charset val="134"/>
    </font>
    <font>
      <sz val="10"/>
      <color indexed="8"/>
      <name val="Arial"/>
      <charset val="134"/>
    </font>
    <font>
      <b/>
      <sz val="10"/>
      <color rgb="FFFF0000"/>
      <name val="Arial"/>
      <charset val="134"/>
    </font>
    <font>
      <b/>
      <sz val="10"/>
      <color rgb="FF000000"/>
      <name val="Calibri"/>
      <charset val="134"/>
    </font>
    <font>
      <b/>
      <sz val="10"/>
      <color indexed="8"/>
      <name val="Arial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9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13" fillId="0" borderId="0"/>
    <xf numFmtId="0" fontId="39" fillId="0" borderId="0"/>
    <xf numFmtId="0" fontId="13" fillId="0" borderId="0"/>
    <xf numFmtId="0" fontId="39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52" applyFont="1" applyFill="1" applyBorder="1" applyAlignment="1">
      <alignment horizontal="center" vertical="center" wrapText="1"/>
    </xf>
    <xf numFmtId="178" fontId="9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49" fontId="9" fillId="0" borderId="3" xfId="52" applyNumberFormat="1" applyFont="1" applyFill="1" applyBorder="1" applyAlignment="1">
      <alignment horizontal="center" vertical="center" wrapText="1"/>
    </xf>
    <xf numFmtId="177" fontId="9" fillId="0" borderId="3" xfId="52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5" fontId="9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3" xfId="52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49" fontId="13" fillId="0" borderId="3" xfId="52" applyNumberFormat="1" applyFont="1" applyFill="1" applyBorder="1" applyAlignment="1">
      <alignment horizontal="center" vertical="center" wrapText="1"/>
    </xf>
    <xf numFmtId="176" fontId="13" fillId="0" borderId="3" xfId="52" applyNumberFormat="1" applyFont="1" applyFill="1" applyBorder="1" applyAlignment="1">
      <alignment horizontal="center" vertical="center" wrapText="1"/>
    </xf>
    <xf numFmtId="49" fontId="14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49" fontId="16" fillId="0" borderId="3" xfId="52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176" fontId="18" fillId="0" borderId="3" xfId="0" applyNumberFormat="1" applyFont="1" applyBorder="1" applyAlignment="1">
      <alignment horizontal="center" vertical="center"/>
    </xf>
    <xf numFmtId="176" fontId="18" fillId="0" borderId="3" xfId="0" applyNumberFormat="1" applyFont="1" applyFill="1" applyBorder="1" applyAlignment="1">
      <alignment horizontal="center" vertical="center"/>
    </xf>
    <xf numFmtId="177" fontId="18" fillId="0" borderId="3" xfId="0" applyNumberFormat="1" applyFont="1" applyBorder="1" applyAlignment="1">
      <alignment horizontal="center" vertical="center"/>
    </xf>
    <xf numFmtId="0" fontId="19" fillId="0" borderId="0" xfId="0" applyFont="1" applyFill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1</xdr:col>
      <xdr:colOff>878468</xdr:colOff>
      <xdr:row>3</xdr:row>
      <xdr:rowOff>53975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50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26821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12</xdr:col>
      <xdr:colOff>661035</xdr:colOff>
      <xdr:row>3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68210" y="666750"/>
          <a:ext cx="4572000" cy="361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7" style="2" customWidth="1"/>
    <col min="2" max="2" width="12.9083333333333" style="2" customWidth="1"/>
    <col min="3" max="3" width="17.125" style="2" customWidth="1"/>
    <col min="4" max="4" width="14.75" style="2" customWidth="1"/>
    <col min="5" max="5" width="14.875" style="2" customWidth="1"/>
    <col min="6" max="6" width="8" style="2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17.875" style="2" customWidth="1"/>
    <col min="13" max="16384" width="18" style="2"/>
  </cols>
  <sheetData>
    <row r="1" spans="1:14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4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4">
      <c r="D3" s="6" t="s">
        <v>2</v>
      </c>
      <c r="E3" s="7">
        <v>46048</v>
      </c>
      <c r="F3" s="7"/>
      <c r="G3" s="8"/>
      <c r="H3"/>
      <c r="I3"/>
    </row>
    <row r="4" ht="19.5" customHeight="1" spans="1:14">
      <c r="D4" s="6" t="s">
        <v>3</v>
      </c>
      <c r="E4" s="9" t="s">
        <v>4</v>
      </c>
      <c r="F4" s="10"/>
      <c r="I4" s="11"/>
    </row>
    <row r="5" hidden="1" spans="1:14">
      <c r="B5" s="12"/>
    </row>
    <row r="6" s="1" customFormat="1" ht="38.25" spans="1:14">
      <c r="A6" s="13" t="s">
        <v>5</v>
      </c>
      <c r="B6" s="14" t="s">
        <v>6</v>
      </c>
      <c r="C6" s="14" t="s">
        <v>7</v>
      </c>
      <c r="D6" s="15" t="s">
        <v>8</v>
      </c>
      <c r="E6" s="15" t="s">
        <v>9</v>
      </c>
      <c r="F6" s="16" t="s">
        <v>10</v>
      </c>
      <c r="G6" s="16" t="s">
        <v>11</v>
      </c>
      <c r="H6" s="16" t="s">
        <v>12</v>
      </c>
      <c r="I6" s="17" t="s">
        <v>13</v>
      </c>
      <c r="J6" s="18" t="s">
        <v>14</v>
      </c>
      <c r="K6" s="18" t="s">
        <v>15</v>
      </c>
      <c r="L6" s="14" t="s">
        <v>16</v>
      </c>
      <c r="M6" s="19" t="s">
        <v>17</v>
      </c>
    </row>
    <row r="7" s="1" customFormat="1" ht="32.25" customHeight="1" spans="1:14">
      <c r="A7" s="13" t="s">
        <v>18</v>
      </c>
      <c r="B7" s="14" t="s">
        <v>19</v>
      </c>
      <c r="C7" s="20" t="s">
        <v>20</v>
      </c>
      <c r="D7" s="17" t="s">
        <v>21</v>
      </c>
      <c r="E7" s="17" t="s">
        <v>22</v>
      </c>
      <c r="F7" s="16" t="s">
        <v>23</v>
      </c>
      <c r="G7" s="16" t="s">
        <v>24</v>
      </c>
      <c r="H7" s="21" t="s">
        <v>25</v>
      </c>
      <c r="I7" s="17" t="s">
        <v>26</v>
      </c>
      <c r="J7" s="18" t="s">
        <v>27</v>
      </c>
      <c r="K7" s="18" t="s">
        <v>28</v>
      </c>
      <c r="L7" s="14" t="s">
        <v>29</v>
      </c>
      <c r="M7" s="22"/>
    </row>
    <row r="8" s="1" customFormat="1" ht="42" customHeight="1" spans="1:14">
      <c r="A8" s="23" t="s">
        <v>30</v>
      </c>
      <c r="B8" s="24"/>
      <c r="C8" s="23" t="s">
        <v>31</v>
      </c>
      <c r="D8" s="25" t="s">
        <v>32</v>
      </c>
      <c r="E8" s="26" t="s">
        <v>33</v>
      </c>
      <c r="F8" s="27">
        <v>4030</v>
      </c>
      <c r="G8" s="27">
        <f>H8-F8</f>
        <v>120</v>
      </c>
      <c r="H8" s="27">
        <v>4150</v>
      </c>
      <c r="I8" s="28" t="s">
        <v>34</v>
      </c>
      <c r="J8" s="29">
        <v>6.25</v>
      </c>
      <c r="K8" s="29">
        <v>6.95</v>
      </c>
      <c r="L8" s="24" t="s">
        <v>35</v>
      </c>
      <c r="M8" s="22"/>
    </row>
    <row r="9" s="1" customFormat="1" ht="42" customHeight="1" spans="1:14">
      <c r="A9" s="23"/>
      <c r="B9" s="24"/>
      <c r="C9" s="23"/>
      <c r="D9" s="30"/>
      <c r="E9" s="26" t="s">
        <v>36</v>
      </c>
      <c r="F9" s="27">
        <v>8970</v>
      </c>
      <c r="G9" s="27">
        <f>H9-F9</f>
        <v>280</v>
      </c>
      <c r="H9" s="27">
        <v>9250</v>
      </c>
      <c r="I9" s="28"/>
      <c r="J9" s="29"/>
      <c r="K9" s="29"/>
      <c r="L9" s="24"/>
      <c r="M9" s="22"/>
    </row>
    <row r="10" s="1" customFormat="1" ht="42" customHeight="1" spans="1:14">
      <c r="A10" s="23"/>
      <c r="B10" s="24"/>
      <c r="C10" s="23"/>
      <c r="D10" s="25" t="s">
        <v>37</v>
      </c>
      <c r="E10" s="26" t="s">
        <v>33</v>
      </c>
      <c r="F10" s="27">
        <v>2790</v>
      </c>
      <c r="G10" s="27">
        <f>H10-F10</f>
        <v>110</v>
      </c>
      <c r="H10" s="27">
        <v>2900</v>
      </c>
      <c r="I10" s="28"/>
      <c r="J10" s="29"/>
      <c r="K10" s="29"/>
      <c r="L10" s="24"/>
      <c r="M10" s="22"/>
    </row>
    <row r="11" s="1" customFormat="1" ht="42" customHeight="1" spans="1:14">
      <c r="A11" s="23"/>
      <c r="B11" s="24"/>
      <c r="C11" s="23"/>
      <c r="D11" s="30"/>
      <c r="E11" s="26" t="s">
        <v>36</v>
      </c>
      <c r="F11" s="27">
        <v>6210</v>
      </c>
      <c r="G11" s="27">
        <f>H11-F11</f>
        <v>190</v>
      </c>
      <c r="H11" s="27">
        <v>6400</v>
      </c>
      <c r="I11" s="28"/>
      <c r="J11" s="29"/>
      <c r="K11" s="29"/>
      <c r="L11" s="24"/>
      <c r="M11" s="22"/>
    </row>
    <row r="12" s="1" customFormat="1" ht="15" customHeight="1" spans="1:14">
      <c r="A12" s="31"/>
      <c r="B12" s="24"/>
      <c r="C12" s="23"/>
      <c r="D12" s="31"/>
      <c r="E12" s="32"/>
      <c r="F12" s="33"/>
      <c r="G12" s="34"/>
      <c r="H12" s="33"/>
      <c r="I12" s="35"/>
      <c r="J12" s="29"/>
      <c r="K12" s="29"/>
      <c r="L12" s="24"/>
      <c r="M12" s="19"/>
      <c r="N12" s="36"/>
    </row>
    <row r="13" s="1" customFormat="1" ht="15" customHeight="1" spans="1:14">
      <c r="A13" s="37"/>
      <c r="B13" s="37"/>
      <c r="C13" s="37"/>
      <c r="D13" s="37"/>
      <c r="E13" s="37"/>
      <c r="F13" s="38">
        <f>SUM(F8:F12)</f>
        <v>22000</v>
      </c>
      <c r="G13" s="38">
        <f>SUM(G8:G12)</f>
        <v>700</v>
      </c>
      <c r="H13" s="39">
        <f>SUM(H8:H12)</f>
        <v>22700</v>
      </c>
      <c r="I13" s="17"/>
      <c r="J13" s="40"/>
      <c r="K13" s="40"/>
      <c r="L13" s="37"/>
    </row>
    <row r="14" spans="1:14">
      <c r="H14" s="41"/>
    </row>
    <row r="16" spans="1:14">
      <c r="G16"/>
    </row>
  </sheetData>
  <mergeCells count="13">
    <mergeCell ref="A1:L1"/>
    <mergeCell ref="A2:L2"/>
    <mergeCell ref="E3:F3"/>
    <mergeCell ref="A8:A11"/>
    <mergeCell ref="B8:B11"/>
    <mergeCell ref="C8:C11"/>
    <mergeCell ref="D8:D9"/>
    <mergeCell ref="D10:D11"/>
    <mergeCell ref="I8:I11"/>
    <mergeCell ref="J8:J11"/>
    <mergeCell ref="K8:K11"/>
    <mergeCell ref="L8:L11"/>
    <mergeCell ref="M6:M7"/>
  </mergeCells>
  <pageMargins left="0.0784722222222222" right="0.0388888888888889" top="0.156944444444444" bottom="0.0388888888888889" header="0.3" footer="0.3"/>
  <pageSetup paperSize="9" scale="63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QNSLEFT101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2026-01-27T00:20:55Z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4A42F03ABA534BFC87DD127596B95B04_13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