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<sst xmlns="http://schemas.openxmlformats.org/spreadsheetml/2006/main" count="34" uniqueCount="34">
  <si>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</si>
  <si>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</si>
  <si>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</si>
  <si>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</si>
  <si>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邮政快递：8407585321013</t>
  </si>
  <si>
    <t>收件地址：张六贵，18825458879，深圳市龙岗区坪地街道六联社区鹅公岭西路2号，精利盛实业有限公司3楼仓库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</si>
  <si>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</si>
  <si>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</si>
  <si>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</si>
  <si>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</si>
  <si>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</si>
  <si>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</si>
  <si>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</si>
  <si>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</si>
  <si>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</si>
  <si>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</si>
  <si>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</si>
  <si>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</si>
  <si>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</si>
  <si>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</si>
  <si>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</si>
  <si>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</si>
  <si>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</si>
  <si>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</si>
  <si>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</si>
  <si>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</si>
  <si>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</si>
  <si>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</si>
  <si>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RSZJLP00112加单
客人订单号码:JLS233479</t>
  </si>
  <si>
    <t>ZHLOP25017-米黄色21CM吊粒，500</t>
  </si>
  <si>
    <t>4642-052，2627-052 款</t>
  </si>
  <si>
    <t>14*36*9</t>
  </si>
  <si>
    <t>产品代码编号：4.13.000072/销售合同号：PI2026012311855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</si>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</sst>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7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1.1916666666667" style="2" customWidth="1"/>
    <col min="3" max="3" width="22.5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46050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40" t="s">
        <v>26</v>
      </c>
      <c r="K8" s="25" t="s">
        <v>27</v>
      </c>
    </row>
    <row r="9" ht="55.05" customHeight="1" spans="1:11">
      <c r="A9" s="26" t="s">
        <v>28</v>
      </c>
      <c r="B9" s="27" t="s">
        <v>29</v>
      </c>
      <c r="C9" s="28" t="s">
        <v>30</v>
      </c>
      <c r="D9" s="29">
        <v>500</v>
      </c>
      <c r="E9" s="30">
        <f>+D9*0.05</f>
        <v>25</v>
      </c>
      <c r="F9" s="30">
        <f>+D9+E9</f>
        <v>525</v>
      </c>
      <c r="G9" s="31">
        <v>1</v>
      </c>
      <c r="H9" s="31">
        <f>I9-0.13</f>
        <v>0.18</v>
      </c>
      <c r="I9" s="41">
        <v>0.31</v>
      </c>
      <c r="J9" s="41" t="s">
        <v>31</v>
      </c>
      <c r="K9" s="31">
        <v>0.005</v>
      </c>
    </row>
    <row r="10" customFormat="1" ht="46.95" customHeight="1" spans="1:11">
      <c r="A10" s="32" t="s">
        <v>32</v>
      </c>
      <c r="B10" s="33"/>
      <c r="C10" s="34"/>
      <c r="D10" s="35"/>
      <c r="E10" s="35"/>
      <c r="F10" s="35"/>
      <c r="G10" s="36"/>
      <c r="H10" s="36"/>
      <c r="I10" s="42"/>
      <c r="J10" s="42"/>
      <c r="K10" s="35"/>
    </row>
    <row r="11" ht="46.95" customHeight="1" spans="1:11">
      <c r="A11" s="37" t="s">
        <v>33</v>
      </c>
      <c r="B11" s="38"/>
      <c r="C11" s="38"/>
      <c r="D11" s="39">
        <f>SUM(D9:D9)</f>
        <v>500</v>
      </c>
      <c r="E11" s="39">
        <f>SUM(E9:E9)</f>
        <v>25</v>
      </c>
      <c r="F11" s="39">
        <f>SUM(F9:F9)</f>
        <v>525</v>
      </c>
      <c r="G11" s="39">
        <f>SUM(G9:G9)</f>
        <v>1</v>
      </c>
      <c r="H11" s="39"/>
      <c r="I11" s="39"/>
      <c r="J11" s="39"/>
      <c r="K11" s="39"/>
    </row>
  </sheetData>
  <autoFilter ref="A7:K13">
    <extLst/>
  </autoFilter>
  <mergeCells count="8">
    <mergeCell ref="A1:K1"/>
    <mergeCell ref="A2:K2"/>
    <mergeCell ref="A3:C3"/>
    <mergeCell ref="D3:K3"/>
    <mergeCell ref="D4:K4"/>
    <mergeCell ref="D5:K5"/>
    <mergeCell ref="A10:C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2026-01-28T10:03:45Z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