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<sst xmlns="http://schemas.openxmlformats.org/spreadsheetml/2006/main" count="66" uniqueCount="49">
  <si>
    <t>汭 珩 发 货 清 单</t>
  </si>
  <si>
    <t>(RuihengPackaging Delivery List)</t>
  </si>
  <si>
    <t>Shipping Date 发货日期：2026-1-29</t>
  </si>
  <si>
    <t>显示地址：鑫颖金相国 18256876113安徽阜阳市颍上县十八里铺镇沟湾社区</t>
  </si>
  <si>
    <t>快递物流/单号：YT7600979854035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</si>
  <si>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</si>
  <si>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</si>
  <si>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</si>
  <si>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</si>
  <si>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</si>
  <si>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</si>
  <si>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</si>
  <si>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</si>
  <si>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</si>
  <si>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</si>
  <si>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</si>
  <si>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</si>
  <si>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</si>
  <si>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</si>
  <si>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S26012330</t>
  </si>
  <si>
    <t>白底黑字色丁标20*90mm</t>
  </si>
  <si>
    <t>J3Q5682CFN</t>
  </si>
  <si>
    <t/>
  </si>
  <si>
    <t>XS</t>
  </si>
  <si>
    <t>50</t>
  </si>
  <si>
    <t>鑫颖</t>
  </si>
  <si>
    <t>2</t>
  </si>
  <si>
    <t>S</t>
  </si>
  <si>
    <t>100</t>
  </si>
  <si>
    <t>3</t>
  </si>
  <si>
    <t>M</t>
  </si>
  <si>
    <t>175</t>
  </si>
  <si>
    <t>4</t>
  </si>
  <si>
    <t>L</t>
  </si>
  <si>
    <t>160</t>
  </si>
  <si>
    <t>5</t>
  </si>
  <si>
    <t>XL</t>
  </si>
  <si>
    <t>115</t>
  </si>
  <si>
    <t>6</t>
  </si>
  <si>
    <t>1X</t>
  </si>
  <si>
    <t>85</t>
  </si>
  <si>
    <t>7</t>
  </si>
  <si>
    <t>2X</t>
  </si>
  <si>
    <t>60</t>
  </si>
  <si>
    <t>8</t>
  </si>
  <si>
    <t>3X</t>
  </si>
  <si>
    <t>35</t>
  </si>
  <si>
    <t>TOTAL:</t>
  </si>
  <si>
    <t>780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</si>
</sst>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A5" sqref="A5:C5"/>
    </sheetView>
  </sheetViews>
  <sheetFormatPr defaultColWidth="9" defaultRowHeight="11.25"/>
  <cols>
    <col min="1" max="1" width="9.16666666666667" customWidth="1"/>
    <col min="2" max="2" width="18" customWidth="1"/>
    <col min="3" max="3" width="37.3333333333333" customWidth="1"/>
    <col min="4" max="4" width="2.4" customWidth="1"/>
    <col min="5" max="5" width="3.6" customWidth="1"/>
    <col min="6" max="6" width="17.6666666666667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7.5" customWidth="1"/>
    <col min="12" max="12" width="16.6666666666667" customWidth="1"/>
    <col min="13" max="13" width="21.6666666666667" customWidth="1"/>
    <col min="14" max="14" width="18.6666666666667" customWidth="1"/>
    <col min="15" max="15" width="0.1" customWidth="1"/>
    <col min="16" max="16" width="18.3333333333333" customWidth="1"/>
    <col min="17" max="17" width="8.37777777777778" customWidth="1"/>
    <col min="18" max="18" width="19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11" t="s">
        <v>21</v>
      </c>
      <c r="F7" s="10"/>
      <c r="G7" s="5" t="s">
        <v>22</v>
      </c>
      <c r="H7" s="5" t="s">
        <v>23</v>
      </c>
      <c r="I7" s="5" t="s">
        <v>24</v>
      </c>
      <c r="J7" s="5"/>
      <c r="K7" s="12">
        <f t="shared" ref="K7:K14" si="0">L7-I7</f>
        <v>2.5</v>
      </c>
      <c r="L7" s="12">
        <f t="shared" ref="L7:L14" si="1">I7*1.05</f>
        <v>52.5</v>
      </c>
      <c r="M7" s="8"/>
      <c r="N7" s="8" t="s">
        <v>22</v>
      </c>
      <c r="O7" s="9" t="s">
        <v>22</v>
      </c>
      <c r="P7" s="10"/>
      <c r="Q7" s="9" t="s">
        <v>25</v>
      </c>
      <c r="R7" s="10"/>
    </row>
    <row r="8" s="1" customFormat="1" ht="20.6" customHeight="1" spans="1:19">
      <c r="A8" s="5" t="s">
        <v>26</v>
      </c>
      <c r="B8" s="13"/>
      <c r="C8" s="14"/>
      <c r="D8" s="15"/>
      <c r="E8" s="16"/>
      <c r="F8" s="15"/>
      <c r="G8" s="5" t="s">
        <v>22</v>
      </c>
      <c r="H8" s="5" t="s">
        <v>27</v>
      </c>
      <c r="I8" s="5" t="s">
        <v>28</v>
      </c>
      <c r="J8" s="5"/>
      <c r="K8" s="12">
        <f t="shared" si="0"/>
        <v>5</v>
      </c>
      <c r="L8" s="12">
        <f t="shared" si="1"/>
        <v>105</v>
      </c>
      <c r="M8" s="13"/>
      <c r="N8" s="13"/>
      <c r="O8" s="14"/>
      <c r="P8" s="15"/>
      <c r="Q8" s="14"/>
      <c r="R8" s="15"/>
    </row>
    <row r="9" s="1" customFormat="1" ht="20.6" customHeight="1" spans="1:19">
      <c r="A9" s="5" t="s">
        <v>29</v>
      </c>
      <c r="B9" s="13"/>
      <c r="C9" s="14"/>
      <c r="D9" s="15"/>
      <c r="E9" s="16"/>
      <c r="F9" s="15"/>
      <c r="G9" s="5" t="s">
        <v>22</v>
      </c>
      <c r="H9" s="5" t="s">
        <v>30</v>
      </c>
      <c r="I9" s="5" t="s">
        <v>31</v>
      </c>
      <c r="J9" s="5"/>
      <c r="K9" s="12">
        <f t="shared" si="0"/>
        <v>8.75</v>
      </c>
      <c r="L9" s="12">
        <f t="shared" si="1"/>
        <v>183.75</v>
      </c>
      <c r="M9" s="13"/>
      <c r="N9" s="13"/>
      <c r="O9" s="14"/>
      <c r="P9" s="15"/>
      <c r="Q9" s="14"/>
      <c r="R9" s="15"/>
    </row>
    <row r="10" s="1" customFormat="1" ht="20.6" customHeight="1" spans="1:19">
      <c r="A10" s="5" t="s">
        <v>32</v>
      </c>
      <c r="B10" s="13"/>
      <c r="C10" s="14"/>
      <c r="D10" s="15"/>
      <c r="E10" s="16"/>
      <c r="F10" s="15"/>
      <c r="G10" s="5" t="s">
        <v>22</v>
      </c>
      <c r="H10" s="5" t="s">
        <v>33</v>
      </c>
      <c r="I10" s="5" t="s">
        <v>34</v>
      </c>
      <c r="J10" s="5"/>
      <c r="K10" s="12">
        <f t="shared" si="0"/>
        <v>8</v>
      </c>
      <c r="L10" s="12">
        <f t="shared" si="1"/>
        <v>168</v>
      </c>
      <c r="M10" s="13"/>
      <c r="N10" s="13"/>
      <c r="O10" s="14"/>
      <c r="P10" s="15"/>
      <c r="Q10" s="14"/>
      <c r="R10" s="15"/>
    </row>
    <row r="11" s="1" customFormat="1" ht="20.6" customHeight="1" spans="1:19">
      <c r="A11" s="5" t="s">
        <v>35</v>
      </c>
      <c r="B11" s="13"/>
      <c r="C11" s="14"/>
      <c r="D11" s="15"/>
      <c r="E11" s="16"/>
      <c r="F11" s="15"/>
      <c r="G11" s="5" t="s">
        <v>22</v>
      </c>
      <c r="H11" s="5" t="s">
        <v>36</v>
      </c>
      <c r="I11" s="5" t="s">
        <v>37</v>
      </c>
      <c r="J11" s="5"/>
      <c r="K11" s="12">
        <f t="shared" si="0"/>
        <v>5.75</v>
      </c>
      <c r="L11" s="12">
        <f t="shared" si="1"/>
        <v>120.75</v>
      </c>
      <c r="M11" s="13"/>
      <c r="N11" s="13"/>
      <c r="O11" s="14"/>
      <c r="P11" s="15"/>
      <c r="Q11" s="14"/>
      <c r="R11" s="15"/>
    </row>
    <row r="12" s="1" customFormat="1" ht="20.6" customHeight="1" spans="1:19">
      <c r="A12" s="5" t="s">
        <v>38</v>
      </c>
      <c r="B12" s="13"/>
      <c r="C12" s="14"/>
      <c r="D12" s="15"/>
      <c r="E12" s="16"/>
      <c r="F12" s="15"/>
      <c r="G12" s="5" t="s">
        <v>22</v>
      </c>
      <c r="H12" s="5" t="s">
        <v>39</v>
      </c>
      <c r="I12" s="5" t="s">
        <v>40</v>
      </c>
      <c r="J12" s="5"/>
      <c r="K12" s="12">
        <f t="shared" si="0"/>
        <v>4.25</v>
      </c>
      <c r="L12" s="12">
        <f t="shared" si="1"/>
        <v>89.25</v>
      </c>
      <c r="M12" s="13"/>
      <c r="N12" s="13"/>
      <c r="O12" s="14"/>
      <c r="P12" s="15"/>
      <c r="Q12" s="14"/>
      <c r="R12" s="15"/>
    </row>
    <row r="13" s="1" customFormat="1" ht="20.6" customHeight="1" spans="1:19">
      <c r="A13" s="5" t="s">
        <v>41</v>
      </c>
      <c r="B13" s="13"/>
      <c r="C13" s="14"/>
      <c r="D13" s="15"/>
      <c r="E13" s="16"/>
      <c r="F13" s="15"/>
      <c r="G13" s="5" t="s">
        <v>22</v>
      </c>
      <c r="H13" s="5" t="s">
        <v>42</v>
      </c>
      <c r="I13" s="5" t="s">
        <v>43</v>
      </c>
      <c r="J13" s="5"/>
      <c r="K13" s="12">
        <f t="shared" si="0"/>
        <v>3</v>
      </c>
      <c r="L13" s="12">
        <f t="shared" si="1"/>
        <v>63</v>
      </c>
      <c r="M13" s="13"/>
      <c r="N13" s="13"/>
      <c r="O13" s="14"/>
      <c r="P13" s="15"/>
      <c r="Q13" s="14"/>
      <c r="R13" s="15"/>
    </row>
    <row r="14" s="1" customFormat="1" ht="20.6" customHeight="1" spans="1:19">
      <c r="A14" s="5" t="s">
        <v>44</v>
      </c>
      <c r="B14" s="17"/>
      <c r="C14" s="18"/>
      <c r="D14" s="19"/>
      <c r="E14" s="20"/>
      <c r="F14" s="19"/>
      <c r="G14" s="5" t="s">
        <v>22</v>
      </c>
      <c r="H14" s="5" t="s">
        <v>45</v>
      </c>
      <c r="I14" s="5" t="s">
        <v>46</v>
      </c>
      <c r="J14" s="5"/>
      <c r="K14" s="12">
        <f t="shared" si="0"/>
        <v>1.75</v>
      </c>
      <c r="L14" s="12">
        <f t="shared" si="1"/>
        <v>36.75</v>
      </c>
      <c r="M14" s="17"/>
      <c r="N14" s="17"/>
      <c r="O14" s="18"/>
      <c r="P14" s="19"/>
      <c r="Q14" s="18"/>
      <c r="R14" s="19"/>
    </row>
    <row r="15" s="1" customFormat="1" ht="20.6" customHeight="1" spans="1:19">
      <c r="A15" s="5" t="s">
        <v>22</v>
      </c>
      <c r="B15" s="21" t="s">
        <v>47</v>
      </c>
      <c r="C15" s="7" t="s">
        <v>22</v>
      </c>
      <c r="D15" s="7"/>
      <c r="E15" s="6" t="s">
        <v>22</v>
      </c>
      <c r="F15" s="6"/>
      <c r="G15" s="5" t="s">
        <v>22</v>
      </c>
      <c r="H15" s="5" t="s">
        <v>22</v>
      </c>
      <c r="I15" s="5" t="s">
        <v>48</v>
      </c>
      <c r="J15" s="5"/>
      <c r="K15" s="5"/>
      <c r="L15" s="22"/>
      <c r="M15" s="5"/>
      <c r="N15" s="7" t="s">
        <v>22</v>
      </c>
      <c r="O15" s="5" t="s">
        <v>22</v>
      </c>
      <c r="P15" s="5"/>
      <c r="Q15" s="5" t="s">
        <v>22</v>
      </c>
      <c r="R15" s="5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C15:D15"/>
    <mergeCell ref="E15:F15"/>
    <mergeCell ref="I15:J15"/>
    <mergeCell ref="O15:P15"/>
    <mergeCell ref="Q15:R15"/>
    <mergeCell ref="B7:B14"/>
    <mergeCell ref="M7:M14"/>
    <mergeCell ref="N7:N14"/>
    <mergeCell ref="A2:S3"/>
    <mergeCell ref="C7:D14"/>
    <mergeCell ref="E7:F14"/>
    <mergeCell ref="O7:P14"/>
    <mergeCell ref="Q7:R14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SH26010423</dc:title>
  <dc:creator>FastReport.NET</dc:creator>
  <cp:lastModifiedBy>Administrator</cp:lastModifiedBy>
  <dcterms:created xsi:type="dcterms:W3CDTF">2009-06-17T07:33:00Z</dcterms:created>
  <dcterms:modified xsi:type="dcterms:W3CDTF">2026-01-29T07:44:12Z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DEFDBE0D975049B9B9236C7B124E1DB3_12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