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<sst xmlns="http://schemas.openxmlformats.org/spreadsheetml/2006/main" count="58" uniqueCount="56">
  <si>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</si>
  <si>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</si>
  <si>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2026.1.29</t>
  </si>
  <si>
    <t>快递单号:</t>
  </si>
  <si>
    <r>
      <rPr>
        <b/>
        <sz val="11"/>
        <color rgb="FFFF0000"/>
        <rFont val="Calibri"/>
        <charset val="0"/>
      </rPr>
      <t xml:space="preserve">SF1565666239647                                                                        </t>
    </r>
    <r>
      <rPr>
        <b/>
        <sz val="11"/>
        <color rgb="FFFF0000"/>
        <rFont val="宋体"/>
        <charset val="0"/>
      </rPr>
      <t>王慧娟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</si>
  <si>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</si>
  <si>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</si>
  <si>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</si>
  <si>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</si>
  <si>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</si>
  <si>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</si>
  <si>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</si>
  <si>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</si>
  <si>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</si>
  <si>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</si>
  <si>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</si>
  <si>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</si>
  <si>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</si>
  <si>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</si>
  <si>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</si>
  <si>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</si>
  <si>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</si>
  <si>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</si>
  <si>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</si>
  <si>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</si>
  <si>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</si>
  <si>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</si>
  <si>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</si>
  <si>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</si>
  <si>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</si>
  <si>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</si>
  <si>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P26017110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</si>
  <si>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</si>
  <si>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</si>
  <si>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</si>
  <si>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</si>
  <si>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</si>
  <si>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</si>
  <si>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S26012808</t>
  </si>
  <si>
    <t>JUSTJEANS</t>
  </si>
  <si>
    <t>Style Code.(款号)</t>
  </si>
  <si>
    <t>151318/197971</t>
  </si>
  <si>
    <t>Product Code.(产品编号)</t>
  </si>
  <si>
    <t>JJW-CL002-MF 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</si>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</sst>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11430</xdr:colOff>
      <xdr:row>1</xdr:row>
      <xdr:rowOff>244475</xdr:rowOff>
    </xdr:from>
    <xdr:to>
      <xdr:col>2</xdr:col>
      <xdr:colOff>621030</xdr:colOff>
      <xdr:row>1</xdr:row>
      <xdr:rowOff>1482725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13585" y="498475"/>
          <a:ext cx="5410200" cy="1238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C22" sqref="C2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50" customHeight="1" spans="1:12">
      <c r="A9" s="47" t="s">
        <v>29</v>
      </c>
      <c r="B9" s="48">
        <v>151318</v>
      </c>
      <c r="C9" s="49" t="s">
        <v>30</v>
      </c>
      <c r="D9" s="50" t="s">
        <v>31</v>
      </c>
      <c r="E9" s="50" t="s">
        <v>30</v>
      </c>
      <c r="F9" s="51">
        <v>290</v>
      </c>
      <c r="G9" s="52">
        <v>9</v>
      </c>
      <c r="H9" s="52">
        <f>F9+G9</f>
        <v>299</v>
      </c>
      <c r="I9" s="53" t="s">
        <v>32</v>
      </c>
      <c r="J9" s="50">
        <v>2</v>
      </c>
      <c r="K9" s="50">
        <v>3</v>
      </c>
      <c r="L9" s="50" t="s">
        <v>33</v>
      </c>
    </row>
    <row r="10" ht="50" customHeight="1" spans="1:12">
      <c r="A10" s="54"/>
      <c r="B10" s="48">
        <v>197971</v>
      </c>
      <c r="C10" s="55"/>
      <c r="D10" s="56"/>
      <c r="E10" s="57"/>
      <c r="F10" s="51">
        <v>11180</v>
      </c>
      <c r="G10" s="52">
        <v>336</v>
      </c>
      <c r="H10" s="52">
        <f>F10+G10</f>
        <v>11516</v>
      </c>
      <c r="I10" s="58"/>
      <c r="J10" s="56"/>
      <c r="K10" s="56"/>
      <c r="L10" s="56"/>
    </row>
    <row r="11" ht="15" spans="1:12">
      <c r="A11" s="52" t="s">
        <v>34</v>
      </c>
      <c r="B11" s="59"/>
      <c r="C11" s="59"/>
      <c r="D11" s="59"/>
      <c r="E11" s="60"/>
      <c r="F11" s="52">
        <f>SUM(F9:F10)</f>
        <v>11470</v>
      </c>
      <c r="G11" s="61">
        <f>SUM(G9:G10)</f>
        <v>345</v>
      </c>
      <c r="H11" s="61">
        <f>SUM(H9:H10)</f>
        <v>11815</v>
      </c>
      <c r="I11" s="61"/>
      <c r="J11" s="61"/>
      <c r="K11" s="61"/>
      <c r="L11" s="61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7" sqref="B7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41" customHeight="1" spans="1:3">
      <c r="A5" s="4" t="s">
        <v>42</v>
      </c>
      <c r="B5" s="11" t="s">
        <v>43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/>
      <c r="C7" s="14"/>
    </row>
    <row r="8" ht="41" customHeight="1" spans="1:3">
      <c r="A8" s="4" t="s">
        <v>48</v>
      </c>
      <c r="B8" s="11" t="s">
        <v>33</v>
      </c>
      <c r="C8" s="15" t="s">
        <v>49</v>
      </c>
    </row>
    <row r="9" ht="41" customHeight="1" spans="1:3">
      <c r="A9" s="4" t="s">
        <v>50</v>
      </c>
      <c r="B9" s="16" t="s">
        <v>51</v>
      </c>
      <c r="C9" s="17" t="s">
        <v>52</v>
      </c>
    </row>
    <row r="10" ht="41" customHeight="1" spans="1:3">
      <c r="A10" s="4" t="s">
        <v>53</v>
      </c>
      <c r="B10" s="13" t="s">
        <v>54</v>
      </c>
      <c r="C10" s="17"/>
    </row>
    <row r="11" ht="41" customHeight="1" spans="1:3">
      <c r="A11" s="18" t="s">
        <v>55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2026-01-29T08:38:35Z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6EB7BF2A928549AEA9C94A2B6F622876_13</vt:lpwstr>
  </property>
  <property fmtid="{D5CDD505-2E9C-101B-9397-08002B2CF9AE}" pid="4" name="CalculationRule">
    <vt:i4>0</vt:i4>
  </property>
</Properties>
</file>