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<sst xmlns="http://schemas.openxmlformats.org/spreadsheetml/2006/main" count="55" uniqueCount="52">
  <si>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</si>
  <si>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</si>
  <si>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2026.1.29</t>
  </si>
  <si>
    <t>快递单号:</t>
  </si>
  <si>
    <r>
      <rPr>
        <b/>
        <sz val="11"/>
        <color rgb="FFFF0000"/>
        <rFont val="Calibri"/>
        <charset val="0"/>
      </rPr>
      <t xml:space="preserve">SF1565666239831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</si>
  <si>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</si>
  <si>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</si>
  <si>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</si>
  <si>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</si>
  <si>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</si>
  <si>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</si>
  <si>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</si>
  <si>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</si>
  <si>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</si>
  <si>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</si>
  <si>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</si>
  <si>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</si>
  <si>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</si>
  <si>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</si>
  <si>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</si>
  <si>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</si>
  <si>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</si>
  <si>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</si>
  <si>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</si>
  <si>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</si>
  <si>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</si>
  <si>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</si>
  <si>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</si>
  <si>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</si>
  <si>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</si>
  <si>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039402</t>
  </si>
  <si>
    <t>/</t>
  </si>
  <si>
    <t>P26017127</t>
  </si>
  <si>
    <t>1-1</t>
  </si>
  <si>
    <t>25*25*27.5</t>
  </si>
  <si>
    <t>总计</t>
  </si>
  <si>
    <t>Factory name (工厂名称)</t>
  </si>
  <si>
    <t>PO. Number(订单号)</t>
  </si>
  <si>
    <t>S26012820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</si>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</sst>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454025</xdr:rowOff>
    </xdr:from>
    <xdr:to>
      <xdr:col>1</xdr:col>
      <xdr:colOff>1906905</xdr:colOff>
      <xdr:row>1</xdr:row>
      <xdr:rowOff>1054100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65985" y="708025"/>
          <a:ext cx="17430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9" sqref="A9:A1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61" t="s">
        <v>30</v>
      </c>
      <c r="C9" s="48" t="s">
        <v>31</v>
      </c>
      <c r="D9" s="49" t="s">
        <v>32</v>
      </c>
      <c r="E9" s="50">
        <v>6</v>
      </c>
      <c r="F9" s="51">
        <v>260</v>
      </c>
      <c r="G9" s="50">
        <v>8</v>
      </c>
      <c r="H9" s="50">
        <f t="shared" ref="H9:H22" si="0">F9+G9</f>
        <v>268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>
        <v>8</v>
      </c>
      <c r="F10" s="51">
        <v>330</v>
      </c>
      <c r="G10" s="50">
        <v>10</v>
      </c>
      <c r="H10" s="50">
        <f t="shared" si="0"/>
        <v>340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9</v>
      </c>
      <c r="F11" s="51">
        <v>270</v>
      </c>
      <c r="G11" s="50">
        <v>9</v>
      </c>
      <c r="H11" s="50">
        <f t="shared" si="0"/>
        <v>279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10</v>
      </c>
      <c r="F12" s="51">
        <v>510</v>
      </c>
      <c r="G12" s="50">
        <v>16</v>
      </c>
      <c r="H12" s="50">
        <f t="shared" si="0"/>
        <v>526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11</v>
      </c>
      <c r="F13" s="51">
        <v>340</v>
      </c>
      <c r="G13" s="50">
        <v>11</v>
      </c>
      <c r="H13" s="50">
        <f t="shared" si="0"/>
        <v>351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12</v>
      </c>
      <c r="F14" s="51">
        <v>690</v>
      </c>
      <c r="G14" s="50">
        <v>21</v>
      </c>
      <c r="H14" s="50">
        <f t="shared" si="0"/>
        <v>711</v>
      </c>
      <c r="I14" s="57"/>
      <c r="J14" s="56"/>
      <c r="K14" s="56"/>
      <c r="L14" s="56"/>
    </row>
    <row r="15" ht="24" customHeight="1" spans="1:12">
      <c r="A15" s="53"/>
      <c r="B15" s="54"/>
      <c r="C15" s="55"/>
      <c r="D15" s="56"/>
      <c r="E15" s="50">
        <v>14</v>
      </c>
      <c r="F15" s="51">
        <v>630</v>
      </c>
      <c r="G15" s="50">
        <v>19</v>
      </c>
      <c r="H15" s="50">
        <f t="shared" si="0"/>
        <v>649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16</v>
      </c>
      <c r="F16" s="51">
        <v>390</v>
      </c>
      <c r="G16" s="50">
        <v>12</v>
      </c>
      <c r="H16" s="50">
        <f t="shared" si="0"/>
        <v>402</v>
      </c>
      <c r="I16" s="57"/>
      <c r="J16" s="56"/>
      <c r="K16" s="56"/>
      <c r="L16" s="56"/>
    </row>
    <row r="17" ht="15" spans="1:12">
      <c r="A17" s="50" t="s">
        <v>35</v>
      </c>
      <c r="B17" s="58"/>
      <c r="C17" s="58"/>
      <c r="D17" s="58"/>
      <c r="E17" s="59"/>
      <c r="F17" s="50">
        <f>SUM(F9:F16)</f>
        <v>3420</v>
      </c>
      <c r="G17" s="60">
        <f>SUM(G9:G16)</f>
        <v>106</v>
      </c>
      <c r="H17" s="60">
        <f>SUM(H9:H16)</f>
        <v>3526</v>
      </c>
      <c r="I17" s="60"/>
      <c r="J17" s="60"/>
      <c r="K17" s="60"/>
      <c r="L17" s="60"/>
    </row>
  </sheetData>
  <mergeCells count="13">
    <mergeCell ref="B4:E4"/>
    <mergeCell ref="F4:L4"/>
    <mergeCell ref="B5:E5"/>
    <mergeCell ref="F5:L5"/>
    <mergeCell ref="A9:A16"/>
    <mergeCell ref="B9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62" t="s">
        <v>30</v>
      </c>
      <c r="C4" s="9"/>
    </row>
    <row r="5" ht="41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3526</v>
      </c>
      <c r="C7" s="13"/>
    </row>
    <row r="8" ht="41" customHeight="1" spans="1:3">
      <c r="A8" s="4" t="s">
        <v>46</v>
      </c>
      <c r="B8" s="10" t="s">
        <v>34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2026-01-29T10:18:24Z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305D894275CA4C25B81160C901BDACD6_13</vt:lpwstr>
  </property>
  <property fmtid="{D5CDD505-2E9C-101B-9397-08002B2CF9AE}" pid="4" name="CalculationRule">
    <vt:i4>0</vt:i4>
  </property>
</Properties>
</file>