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<sst xmlns="http://schemas.openxmlformats.org/spreadsheetml/2006/main" count="33" uniqueCount="33">
  <si>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</si>
  <si>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</si>
  <si>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</si>
  <si>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</si>
  <si>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顺丰：SF1565458078538</t>
  </si>
  <si>
    <t xml:space="preserve">收件地址：王蒙杰，15968152010，浙江省杭州市萧山区楼塔镇钱镠路453号6幢浙江名阁家纺有限公司三楼仓库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</si>
  <si>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</si>
  <si>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</si>
  <si>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</si>
  <si>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</si>
  <si>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</si>
  <si>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</si>
  <si>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</si>
  <si>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</si>
  <si>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</si>
  <si>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</si>
  <si>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</si>
  <si>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</si>
  <si>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</si>
  <si>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</si>
  <si>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</si>
  <si>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</si>
  <si>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</si>
  <si>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</si>
  <si>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</si>
  <si>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</si>
  <si>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</si>
  <si>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</si>
  <si>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RZJMG419</t>
  </si>
  <si>
    <t>ZHLOP25017米黄色21CM吊粒，5000</t>
  </si>
  <si>
    <t>0184-012，1319-011，0192-012 款，
客人合同号：4510018340，
客人物料编码：1100027444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</si>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</sst>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5000</v>
      </c>
      <c r="E9" s="29">
        <f>+D9*0.05</f>
        <v>250</v>
      </c>
      <c r="F9" s="29">
        <f>+D9+E9</f>
        <v>5250</v>
      </c>
      <c r="G9" s="30">
        <v>1</v>
      </c>
      <c r="H9" s="30">
        <f>I9-0.15</f>
        <v>1.64</v>
      </c>
      <c r="I9" s="38">
        <v>1.79</v>
      </c>
      <c r="J9" s="38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5000</v>
      </c>
      <c r="E11" s="36">
        <f>SUM(E9:E9)</f>
        <v>250</v>
      </c>
      <c r="F11" s="36">
        <f>SUM(F9:F9)</f>
        <v>5250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2026-01-28T10:04:59Z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