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<sst xmlns="http://schemas.openxmlformats.org/spreadsheetml/2006/main" count="33" uniqueCount="33">
  <si>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</si>
  <si>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</si>
  <si>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</si>
  <si>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</si>
  <si>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邮政快递：8403945363913</t>
  </si>
  <si>
    <t>收件地址：雅玲 (ELAINE)，13794781278，阳江市江城银岭科技产业园B3-1-4-2号阳江市洋兴实业有限公司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</si>
  <si>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</si>
  <si>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</si>
  <si>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</si>
  <si>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</si>
  <si>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</si>
  <si>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</si>
  <si>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</si>
  <si>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</si>
  <si>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</si>
  <si>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</si>
  <si>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</si>
  <si>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</si>
  <si>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</si>
  <si>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</si>
  <si>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</si>
  <si>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</si>
  <si>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</si>
  <si>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</si>
  <si>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</si>
  <si>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</si>
  <si>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</si>
  <si>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</si>
  <si>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ROLZH036</t>
  </si>
  <si>
    <t>ZHLOP24003-两股加蜡麻绳-HEMP53cm，6700</t>
  </si>
  <si>
    <t xml:space="preserve">合同号：EC25318101，18200，5215/041/730/99 款，2750，
合同号：EC25318501，18210，5215/759/730/99 款，3950 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</si>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</sst>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8" customHeight="1" spans="1:11">
      <c r="A9" s="26" t="s">
        <v>28</v>
      </c>
      <c r="B9" s="26" t="s">
        <v>29</v>
      </c>
      <c r="C9" s="27" t="s">
        <v>30</v>
      </c>
      <c r="D9" s="28">
        <v>6700</v>
      </c>
      <c r="E9" s="29">
        <f>+D9*0.05</f>
        <v>335</v>
      </c>
      <c r="F9" s="29">
        <f>+D9+E9</f>
        <v>7035</v>
      </c>
      <c r="G9" s="30">
        <v>1</v>
      </c>
      <c r="H9" s="30">
        <f>I9-0.58</f>
        <v>3.51</v>
      </c>
      <c r="I9" s="37">
        <v>4.09</v>
      </c>
      <c r="J9" s="37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6700</v>
      </c>
      <c r="E11" s="35">
        <f>SUM(E9:E9)</f>
        <v>335</v>
      </c>
      <c r="F11" s="35">
        <f>SUM(F9:F9)</f>
        <v>7035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