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/>
  </bookViews>
  <sheets>
    <sheet name="1" sheetId="1" r:id="rId1"/>
  </sheets>
  <definedNames>
    <definedName name="_xlnm._FilterDatabase" localSheetId="0" hidden="1">'1'!$A$7:$E$11</definedName>
    <definedName name="_xlnm.Print_Area" localSheetId="0">'1'!$A$1:$J$26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<sst xmlns="http://schemas.openxmlformats.org/spreadsheetml/2006/main" count="101" uniqueCount="67">
  <si>
    <t>（上海汭珩包装科技有限公司出货清单）</t>
  </si>
  <si>
    <t>Shipping Date 发货日期:</t>
  </si>
  <si>
    <t>2026.1.30</t>
  </si>
  <si>
    <t>快递单号:</t>
  </si>
  <si>
    <t>SF1562943859307</t>
  </si>
  <si>
    <t>金泽</t>
  </si>
  <si>
    <t xml:space="preserve">ORDER NR </t>
  </si>
  <si>
    <t xml:space="preserve">ARTICLE </t>
  </si>
  <si>
    <t>PO NUMBER</t>
  </si>
  <si>
    <t>Size</t>
  </si>
  <si>
    <t>Order Qty</t>
  </si>
  <si>
    <t>QTY</t>
  </si>
  <si>
    <t>Carton #/Total</t>
  </si>
  <si>
    <t>Net Weight (kg)</t>
  </si>
  <si>
    <t>Gross Weight (kg)</t>
  </si>
  <si>
    <t>REMARK</t>
  </si>
  <si>
    <t>订单号</t>
  </si>
  <si>
    <t>款号</t>
  </si>
  <si>
    <t>尺码</t>
  </si>
  <si>
    <t>订单数</t>
  </si>
  <si>
    <t>总数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</si>
  <si>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</si>
  <si>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</si>
  <si>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</si>
  <si>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</si>
  <si>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S26011872</t>
  </si>
  <si>
    <t>11219-305</t>
  </si>
  <si>
    <t>U126749</t>
  </si>
  <si>
    <t>6\8\10\12\14\16\18</t>
  </si>
  <si>
    <t>25\50\65\85\50\20\20</t>
  </si>
  <si>
    <t>1-1</t>
  </si>
  <si>
    <t>26*32*27</t>
  </si>
  <si>
    <t>U126750</t>
  </si>
  <si>
    <t>50\80\175\160\100\30\20</t>
  </si>
  <si>
    <t>11220-305</t>
  </si>
  <si>
    <t>25\50\65\85\50\30\20</t>
  </si>
  <si>
    <t>6\8\10\12\14\16</t>
  </si>
  <si>
    <t>30\55\95\130\50\15</t>
  </si>
  <si>
    <t>11221DD305</t>
  </si>
  <si>
    <t>8DD\10DD\12DD\14DD\16DD\18DD</t>
  </si>
  <si>
    <t>25\50\65\85\30\20</t>
  </si>
  <si>
    <t>30\90\130\70\50\15</t>
  </si>
  <si>
    <t>31577-305</t>
  </si>
  <si>
    <t>35\50\95\105\70\30\20</t>
  </si>
  <si>
    <t>6\8\10\12</t>
  </si>
  <si>
    <t>60\75\100\100</t>
  </si>
  <si>
    <t>31578MF305</t>
  </si>
  <si>
    <t>6MF\8MF\10MF\12MF\14MF\16MF\18MF</t>
  </si>
  <si>
    <t>25\25\55\85\70\40\20</t>
  </si>
  <si>
    <t>50\80\125\100\80\45\20</t>
  </si>
  <si>
    <t>40284-305</t>
  </si>
  <si>
    <t>20\45\50\50\50\30\20</t>
  </si>
  <si>
    <t>6\8\10\12\14</t>
  </si>
  <si>
    <t>50\50\115\130\60</t>
  </si>
  <si>
    <t>40368-305</t>
  </si>
  <si>
    <t>8\10\12\14\18</t>
  </si>
  <si>
    <t>20\45\55\35\20</t>
  </si>
  <si>
    <t>50\110\175\120\50</t>
  </si>
  <si>
    <t>40775-305</t>
  </si>
  <si>
    <t>25\30\55\55\40\25\20</t>
  </si>
  <si>
    <t>8\10\12\14\16\18</t>
  </si>
  <si>
    <t>65\80\105\85\35\20</t>
  </si>
  <si>
    <t>40473-942</t>
  </si>
  <si>
    <t>U126752</t>
  </si>
  <si>
    <t>15\75\130\115\50\15</t>
  </si>
  <si>
    <t>40726-942</t>
  </si>
  <si>
    <t>30\25\105\105\60\50\20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</si>
</sst>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2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8"/>
      <color theme="1"/>
      <name val="宋体"/>
      <charset val="134"/>
      <scheme val="minor"/>
    </font>
    <font>
      <b/>
      <sz val="10"/>
      <name val="Calibri"/>
      <charset val="0"/>
    </font>
    <font>
      <b/>
      <sz val="10"/>
      <name val="宋体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1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6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 wrapText="1"/>
    </xf>
    <xf numFmtId="176" fontId="7" fillId="0" borderId="4" xfId="49" applyNumberFormat="1" applyFont="1" applyFill="1" applyBorder="1" applyAlignment="1">
      <alignment horizontal="center" vertical="center" wrapText="1"/>
    </xf>
    <xf numFmtId="177" fontId="7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49" fontId="7" fillId="0" borderId="4" xfId="49" applyNumberFormat="1" applyFont="1" applyFill="1" applyBorder="1" applyAlignment="1">
      <alignment horizontal="center" vertical="center" wrapText="1"/>
    </xf>
    <xf numFmtId="0" fontId="7" fillId="0" borderId="4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5" fontId="9" fillId="0" borderId="4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177" fontId="10" fillId="0" borderId="4" xfId="49" applyNumberFormat="1" applyFont="1" applyFill="1" applyBorder="1" applyAlignment="1">
      <alignment horizontal="center" vertical="center" wrapText="1"/>
    </xf>
    <xf numFmtId="49" fontId="9" fillId="0" borderId="4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vertical="center"/>
    </xf>
    <xf numFmtId="49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tabSelected="1" view="pageBreakPreview" zoomScaleNormal="100" workbookViewId="0">
      <selection activeCell="E21" sqref="E21"/>
    </sheetView>
  </sheetViews>
  <sheetFormatPr defaultColWidth="9" defaultRowHeight="13.5"/>
  <cols>
    <col min="1" max="1" width="11.625" customWidth="1"/>
    <col min="2" max="2" width="12.5" customWidth="1"/>
    <col min="3" max="3" width="12.75" customWidth="1"/>
    <col min="4" max="4" width="43.625" customWidth="1"/>
    <col min="5" max="5" width="30.125" customWidth="1"/>
    <col min="6" max="6" width="11.25" customWidth="1"/>
    <col min="7" max="7" width="8.5" customWidth="1"/>
    <col min="8" max="8" width="8.25" customWidth="1"/>
    <col min="9" max="9" width="7.25" customWidth="1"/>
    <col min="10" max="10" width="11.125" customWidth="1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5.75" spans="1:10">
      <c r="B2" s="2" t="s">
        <v>1</v>
      </c>
      <c r="C2" s="2"/>
      <c r="D2" s="3" t="s">
        <v>2</v>
      </c>
    </row>
    <row r="3" ht="23.25" spans="1:10">
      <c r="B3" s="4" t="s">
        <v>3</v>
      </c>
      <c r="C3" s="4"/>
      <c r="D3" s="5" t="s">
        <v>4</v>
      </c>
      <c r="E3" s="6" t="s">
        <v>5</v>
      </c>
      <c r="F3" s="6"/>
      <c r="G3" s="7"/>
      <c r="H3" s="7"/>
    </row>
    <row r="4" ht="22.5" spans="1:10">
      <c r="A4" s="8"/>
      <c r="B4" s="8"/>
      <c r="C4" s="8"/>
      <c r="D4" s="9"/>
      <c r="E4" s="6"/>
      <c r="F4" s="6"/>
      <c r="G4" s="7"/>
      <c r="H4" s="7"/>
    </row>
    <row r="5" ht="38.25" spans="1:10">
      <c r="A5" s="10" t="s">
        <v>6</v>
      </c>
      <c r="B5" s="11" t="s">
        <v>7</v>
      </c>
      <c r="C5" s="11" t="s">
        <v>8</v>
      </c>
      <c r="D5" s="12" t="s">
        <v>9</v>
      </c>
      <c r="E5" s="13" t="s">
        <v>10</v>
      </c>
      <c r="F5" s="14" t="s">
        <v>11</v>
      </c>
      <c r="G5" s="15" t="s">
        <v>12</v>
      </c>
      <c r="H5" s="15" t="s">
        <v>13</v>
      </c>
      <c r="I5" s="15" t="s">
        <v>14</v>
      </c>
      <c r="J5" s="16" t="s">
        <v>15</v>
      </c>
    </row>
    <row r="6" ht="24.75" spans="1:10">
      <c r="A6" s="17" t="s">
        <v>16</v>
      </c>
      <c r="B6" s="18" t="s">
        <v>17</v>
      </c>
      <c r="C6" s="18" t="s">
        <v>8</v>
      </c>
      <c r="D6" s="19" t="s">
        <v>18</v>
      </c>
      <c r="E6" s="20" t="s">
        <v>19</v>
      </c>
      <c r="F6" s="14" t="s">
        <v>20</v>
      </c>
      <c r="G6" s="21" t="s">
        <v>21</v>
      </c>
      <c r="H6" s="21" t="s">
        <v>22</v>
      </c>
      <c r="I6" s="21" t="s">
        <v>23</v>
      </c>
      <c r="J6" s="22" t="s">
        <v>24</v>
      </c>
    </row>
    <row r="7" ht="15" spans="1:10">
      <c r="A7" s="23" t="s">
        <v>25</v>
      </c>
      <c r="B7" s="24" t="s">
        <v>26</v>
      </c>
      <c r="C7" s="24" t="s">
        <v>27</v>
      </c>
      <c r="D7" s="24" t="s">
        <v>28</v>
      </c>
      <c r="E7" s="24" t="s">
        <v>29</v>
      </c>
      <c r="F7" s="25" cm="1">
        <f t="array" ref="F7">SUM(--_xlfn.TEXTSPLIT(E7,"\"))</f>
        <v>315</v>
      </c>
      <c r="G7" s="26" t="s">
        <v>30</v>
      </c>
      <c r="H7" s="27">
        <v>18</v>
      </c>
      <c r="I7" s="27">
        <v>19</v>
      </c>
      <c r="J7" s="27" t="s">
        <v>31</v>
      </c>
    </row>
    <row r="8" ht="15" spans="1:10">
      <c r="A8" s="23"/>
      <c r="B8" s="24" t="s">
        <v>26</v>
      </c>
      <c r="C8" s="24" t="s">
        <v>32</v>
      </c>
      <c r="D8" s="24" t="s">
        <v>28</v>
      </c>
      <c r="E8" s="24" t="s">
        <v>33</v>
      </c>
      <c r="F8" s="25" cm="1">
        <f t="array" ref="F8">SUM(--_xlfn.TEXTSPLIT(E8,"\"))</f>
        <v>615</v>
      </c>
      <c r="G8" s="28"/>
      <c r="H8" s="29"/>
      <c r="I8" s="29"/>
      <c r="J8" s="29"/>
    </row>
    <row r="9" ht="15" spans="1:10">
      <c r="A9" s="23"/>
      <c r="B9" s="24" t="s">
        <v>34</v>
      </c>
      <c r="C9" s="24" t="s">
        <v>27</v>
      </c>
      <c r="D9" s="24" t="s">
        <v>28</v>
      </c>
      <c r="E9" s="24" t="s">
        <v>35</v>
      </c>
      <c r="F9" s="25" cm="1">
        <f t="array" ref="F9">SUM(--_xlfn.TEXTSPLIT(E9,"\"))</f>
        <v>325</v>
      </c>
      <c r="G9" s="28"/>
      <c r="H9" s="29"/>
      <c r="I9" s="29"/>
      <c r="J9" s="29"/>
    </row>
    <row r="10" ht="15" spans="1:10">
      <c r="A10" s="23"/>
      <c r="B10" s="24" t="s">
        <v>34</v>
      </c>
      <c r="C10" s="24" t="s">
        <v>32</v>
      </c>
      <c r="D10" s="24" t="s">
        <v>36</v>
      </c>
      <c r="E10" s="24" t="s">
        <v>37</v>
      </c>
      <c r="F10" s="25" cm="1">
        <f t="array" ref="F10">SUM(--_xlfn.TEXTSPLIT(E10,"\"))</f>
        <v>375</v>
      </c>
      <c r="G10" s="28"/>
      <c r="H10" s="29"/>
      <c r="I10" s="29"/>
      <c r="J10" s="29"/>
    </row>
    <row r="11" ht="15" spans="1:10">
      <c r="A11" s="23"/>
      <c r="B11" s="24" t="s">
        <v>38</v>
      </c>
      <c r="C11" s="24" t="s">
        <v>27</v>
      </c>
      <c r="D11" s="24" t="s">
        <v>39</v>
      </c>
      <c r="E11" s="24" t="s">
        <v>40</v>
      </c>
      <c r="F11" s="25" cm="1">
        <f t="array" ref="F11">SUM(--_xlfn.TEXTSPLIT(E11,"\"))</f>
        <v>275</v>
      </c>
      <c r="G11" s="28"/>
      <c r="H11" s="29"/>
      <c r="I11" s="29"/>
      <c r="J11" s="29"/>
    </row>
    <row r="12" ht="15" spans="1:10">
      <c r="A12" s="23"/>
      <c r="B12" s="24" t="s">
        <v>38</v>
      </c>
      <c r="C12" s="24" t="s">
        <v>32</v>
      </c>
      <c r="D12" s="24" t="s">
        <v>39</v>
      </c>
      <c r="E12" s="24" t="s">
        <v>41</v>
      </c>
      <c r="F12" s="25" cm="1">
        <f t="array" ref="F12">SUM(--_xlfn.TEXTSPLIT(E12,"\"))</f>
        <v>385</v>
      </c>
      <c r="G12" s="28"/>
      <c r="H12" s="29"/>
      <c r="I12" s="29"/>
      <c r="J12" s="29"/>
    </row>
    <row r="13" ht="15" spans="1:10">
      <c r="A13" s="23"/>
      <c r="B13" s="24" t="s">
        <v>42</v>
      </c>
      <c r="C13" s="24" t="s">
        <v>27</v>
      </c>
      <c r="D13" s="24" t="s">
        <v>28</v>
      </c>
      <c r="E13" s="24" t="s">
        <v>43</v>
      </c>
      <c r="F13" s="25" cm="1">
        <f t="array" ref="F13">SUM(--_xlfn.TEXTSPLIT(E13,"\"))</f>
        <v>405</v>
      </c>
      <c r="G13" s="28"/>
      <c r="H13" s="29"/>
      <c r="I13" s="29"/>
      <c r="J13" s="29"/>
    </row>
    <row r="14" ht="15" spans="1:10">
      <c r="A14" s="23"/>
      <c r="B14" s="24" t="s">
        <v>42</v>
      </c>
      <c r="C14" s="24" t="s">
        <v>32</v>
      </c>
      <c r="D14" s="24" t="s">
        <v>44</v>
      </c>
      <c r="E14" s="24" t="s">
        <v>45</v>
      </c>
      <c r="F14" s="25" cm="1">
        <f t="array" ref="F14">SUM(--_xlfn.TEXTSPLIT(E14,"\"))</f>
        <v>335</v>
      </c>
      <c r="G14" s="28"/>
      <c r="H14" s="29"/>
      <c r="I14" s="29"/>
      <c r="J14" s="29"/>
    </row>
    <row r="15" ht="15" spans="1:10">
      <c r="A15" s="23"/>
      <c r="B15" s="24" t="s">
        <v>46</v>
      </c>
      <c r="C15" s="24" t="s">
        <v>27</v>
      </c>
      <c r="D15" s="24" t="s">
        <v>47</v>
      </c>
      <c r="E15" s="24" t="s">
        <v>48</v>
      </c>
      <c r="F15" s="25" cm="1">
        <f t="array" ref="F15">SUM(--_xlfn.TEXTSPLIT(E15,"\"))</f>
        <v>320</v>
      </c>
      <c r="G15" s="28"/>
      <c r="H15" s="29"/>
      <c r="I15" s="29"/>
      <c r="J15" s="29"/>
    </row>
    <row r="16" ht="15" spans="1:10">
      <c r="A16" s="23"/>
      <c r="B16" s="24" t="s">
        <v>46</v>
      </c>
      <c r="C16" s="24" t="s">
        <v>32</v>
      </c>
      <c r="D16" s="24" t="s">
        <v>47</v>
      </c>
      <c r="E16" s="24" t="s">
        <v>49</v>
      </c>
      <c r="F16" s="25" cm="1">
        <f t="array" ref="F16">SUM(--_xlfn.TEXTSPLIT(E16,"\"))</f>
        <v>500</v>
      </c>
      <c r="G16" s="28"/>
      <c r="H16" s="29"/>
      <c r="I16" s="29"/>
      <c r="J16" s="29"/>
    </row>
    <row r="17" ht="15" spans="1:10">
      <c r="A17" s="23"/>
      <c r="B17" s="24" t="s">
        <v>50</v>
      </c>
      <c r="C17" s="24" t="s">
        <v>27</v>
      </c>
      <c r="D17" s="24" t="s">
        <v>28</v>
      </c>
      <c r="E17" s="24" t="s">
        <v>51</v>
      </c>
      <c r="F17" s="25" cm="1">
        <f t="array" ref="F17">SUM(--_xlfn.TEXTSPLIT(E17,"\"))</f>
        <v>265</v>
      </c>
      <c r="G17" s="28"/>
      <c r="H17" s="29"/>
      <c r="I17" s="29"/>
      <c r="J17" s="29"/>
    </row>
    <row r="18" ht="15" spans="1:10">
      <c r="A18" s="23"/>
      <c r="B18" s="24" t="s">
        <v>50</v>
      </c>
      <c r="C18" s="24" t="s">
        <v>32</v>
      </c>
      <c r="D18" s="24" t="s">
        <v>52</v>
      </c>
      <c r="E18" s="24" t="s">
        <v>53</v>
      </c>
      <c r="F18" s="25" cm="1">
        <f t="array" ref="F18">SUM(--_xlfn.TEXTSPLIT(E18,"\"))</f>
        <v>405</v>
      </c>
      <c r="G18" s="28"/>
      <c r="H18" s="29"/>
      <c r="I18" s="29"/>
      <c r="J18" s="29"/>
    </row>
    <row r="19" ht="15" spans="1:10">
      <c r="A19" s="23"/>
      <c r="B19" s="24" t="s">
        <v>54</v>
      </c>
      <c r="C19" s="24" t="s">
        <v>27</v>
      </c>
      <c r="D19" s="24" t="s">
        <v>55</v>
      </c>
      <c r="E19" s="24" t="s">
        <v>56</v>
      </c>
      <c r="F19" s="25" cm="1">
        <f t="array" ref="F19">SUM(--_xlfn.TEXTSPLIT(E19,"\"))</f>
        <v>175</v>
      </c>
      <c r="G19" s="28"/>
      <c r="H19" s="29"/>
      <c r="I19" s="29"/>
      <c r="J19" s="29"/>
    </row>
    <row r="20" ht="15" spans="1:10">
      <c r="A20" s="23"/>
      <c r="B20" s="24" t="s">
        <v>54</v>
      </c>
      <c r="C20" s="24" t="s">
        <v>32</v>
      </c>
      <c r="D20" s="24" t="s">
        <v>52</v>
      </c>
      <c r="E20" s="24" t="s">
        <v>57</v>
      </c>
      <c r="F20" s="25" cm="1">
        <f t="array" ref="F20">SUM(--_xlfn.TEXTSPLIT(E20,"\"))</f>
        <v>505</v>
      </c>
      <c r="G20" s="28"/>
      <c r="H20" s="29"/>
      <c r="I20" s="29"/>
      <c r="J20" s="29"/>
    </row>
    <row r="21" ht="15" spans="1:10">
      <c r="A21" s="23"/>
      <c r="B21" s="24" t="s">
        <v>58</v>
      </c>
      <c r="C21" s="24" t="s">
        <v>27</v>
      </c>
      <c r="D21" s="24" t="s">
        <v>28</v>
      </c>
      <c r="E21" s="24" t="s">
        <v>59</v>
      </c>
      <c r="F21" s="25" cm="1">
        <f t="array" ref="F21">SUM(--_xlfn.TEXTSPLIT(E21,"\"))</f>
        <v>250</v>
      </c>
      <c r="G21" s="28"/>
      <c r="H21" s="29"/>
      <c r="I21" s="29"/>
      <c r="J21" s="29"/>
    </row>
    <row r="22" ht="15" spans="1:10">
      <c r="A22" s="23"/>
      <c r="B22" s="24" t="s">
        <v>58</v>
      </c>
      <c r="C22" s="24" t="s">
        <v>32</v>
      </c>
      <c r="D22" s="24" t="s">
        <v>60</v>
      </c>
      <c r="E22" s="24" t="s">
        <v>61</v>
      </c>
      <c r="F22" s="25" cm="1">
        <f t="array" ref="F22">SUM(--_xlfn.TEXTSPLIT(E22,"\"))</f>
        <v>390</v>
      </c>
      <c r="G22" s="28"/>
      <c r="H22" s="29"/>
      <c r="I22" s="29"/>
      <c r="J22" s="29"/>
    </row>
    <row r="23" ht="15" spans="1:10">
      <c r="A23" s="23"/>
      <c r="B23" s="24" t="s">
        <v>62</v>
      </c>
      <c r="C23" s="24" t="s">
        <v>63</v>
      </c>
      <c r="D23" s="24" t="s">
        <v>36</v>
      </c>
      <c r="E23" s="24" t="s">
        <v>64</v>
      </c>
      <c r="F23" s="25" cm="1">
        <f t="array" ref="F23">SUM(--_xlfn.TEXTSPLIT(E23,"\"))</f>
        <v>400</v>
      </c>
      <c r="G23" s="28"/>
      <c r="H23" s="29"/>
      <c r="I23" s="29"/>
      <c r="J23" s="29"/>
    </row>
    <row r="24" ht="15" spans="1:10">
      <c r="A24" s="23"/>
      <c r="B24" s="24" t="s">
        <v>65</v>
      </c>
      <c r="C24" s="24" t="s">
        <v>63</v>
      </c>
      <c r="D24" s="24" t="s">
        <v>28</v>
      </c>
      <c r="E24" s="24" t="s">
        <v>66</v>
      </c>
      <c r="F24" s="25" cm="1">
        <f t="array" ref="F24">SUM(--_xlfn.TEXTSPLIT(E24,"\"))</f>
        <v>395</v>
      </c>
      <c r="G24" s="30"/>
      <c r="H24" s="31"/>
      <c r="I24" s="31"/>
      <c r="J24" s="31"/>
    </row>
    <row r="25" spans="1:10">
      <c r="F25">
        <f>SUM(F7:F24)</f>
        <v>6635</v>
      </c>
    </row>
  </sheetData>
  <mergeCells count="9">
    <mergeCell ref="A1:J1"/>
    <mergeCell ref="B2:C2"/>
    <mergeCell ref="B3:C3"/>
    <mergeCell ref="A7:A24"/>
    <mergeCell ref="G7:G24"/>
    <mergeCell ref="H7:H24"/>
    <mergeCell ref="I7:I24"/>
    <mergeCell ref="J7:J24"/>
    <mergeCell ref="E3:F4"/>
  </mergeCells>
  <printOptions horizontalCentered="1"/>
  <pageMargins left="0" right="0" top="0.393055555555556" bottom="0" header="0" footer="0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WPS_203834893</cp:lastModifiedBy>
  <dcterms:created xsi:type="dcterms:W3CDTF">2025-10-22T03:57:00Z</dcterms:created>
  <dcterms:modified xsi:type="dcterms:W3CDTF">2026-01-30T09:18:36Z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0A1FB8FE12D7414DAE5712F909FA2CE6_11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