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<sst xmlns="http://schemas.openxmlformats.org/spreadsheetml/2006/main" count="36" uniqueCount="36">
  <si>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</si>
  <si>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</si>
  <si>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</si>
  <si>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</si>
  <si>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邮政快递：8406671351013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</si>
  <si>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</si>
  <si>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</si>
  <si>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</si>
  <si>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</si>
  <si>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</si>
  <si>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</si>
  <si>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</si>
  <si>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</si>
  <si>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</si>
  <si>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</si>
  <si>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</si>
  <si>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</si>
  <si>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</si>
  <si>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</si>
  <si>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</si>
  <si>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</si>
  <si>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</si>
  <si>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</si>
  <si>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</si>
  <si>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</si>
  <si>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</si>
  <si>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</si>
  <si>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</si>
  <si>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ELTCZARA26009</t>
  </si>
  <si>
    <t>MRZCALL073-黑色-14.5CM，80</t>
  </si>
  <si>
    <t>3920/706南美单 款</t>
  </si>
  <si>
    <t>14*36*9</t>
  </si>
  <si>
    <t>ELTCZARA25295</t>
  </si>
  <si>
    <t>MRZCALL073-黑色-14.5CM，3000</t>
  </si>
  <si>
    <t>3920/706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</si>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</sst>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</v>
      </c>
      <c r="E9" s="29">
        <f>+D9*0.05</f>
        <v>4</v>
      </c>
      <c r="F9" s="29">
        <f>+D9+E9</f>
        <v>84</v>
      </c>
      <c r="G9" s="30">
        <v>1</v>
      </c>
      <c r="H9" s="30">
        <f>I9-0.13</f>
        <v>0.51</v>
      </c>
      <c r="I9" s="39">
        <v>0.64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3000</v>
      </c>
      <c r="E10" s="31">
        <f>D10*0.05</f>
        <v>150</v>
      </c>
      <c r="F10" s="31">
        <f>D10+E10</f>
        <v>3150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3080</v>
      </c>
      <c r="E12" s="37">
        <f>SUM(E9:E10)</f>
        <v>154</v>
      </c>
      <c r="F12" s="37">
        <f>SUM(F9:F10)</f>
        <v>3234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