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大货!$A$7:$L$11</definedName>
    <definedName name="Ext">[1]LUT!$G$2</definedName>
    <definedName name="Gender">[1]LUT!$I$1:$BI$1</definedName>
    <definedName name="_xlnm.Print_Area" localSheetId="0">大货!$A$1:$L$11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<sst xmlns="http://schemas.openxmlformats.org/spreadsheetml/2006/main" count="33" uniqueCount="33">
  <si>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</si>
  <si>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</si>
  <si>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SF1567748081652</t>
  </si>
  <si>
    <t>东莞市常平镇白石岗元江路3号    联系人：向先生13600254011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</si>
  <si>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</si>
  <si>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</si>
  <si>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</si>
  <si>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</si>
  <si>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</si>
  <si>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</si>
  <si>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</si>
  <si>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</si>
  <si>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</si>
  <si>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</si>
  <si>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</si>
  <si>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</si>
  <si>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</si>
  <si>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</si>
  <si>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</si>
  <si>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</si>
  <si>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</si>
  <si>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</si>
  <si>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</si>
  <si>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</si>
  <si>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</si>
  <si>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</si>
  <si>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RRXLFT002   </t>
  </si>
  <si>
    <t>LTRFS24005
Rfid sticker</t>
  </si>
  <si>
    <t>1290/316/15</t>
  </si>
  <si>
    <t>1/1</t>
  </si>
  <si>
    <t>37*37*25</t>
  </si>
  <si>
    <t>1290/315/15</t>
  </si>
  <si>
    <t>1290/309/15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</si>
</sst>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46056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1760</v>
      </c>
      <c r="G8" s="33">
        <f>H8-F8</f>
        <v>18</v>
      </c>
      <c r="H8" s="34">
        <v>1778</v>
      </c>
      <c r="I8" s="35" t="s">
        <v>29</v>
      </c>
      <c r="J8" s="33">
        <v>8.65</v>
      </c>
      <c r="K8" s="33">
        <v>9.35</v>
      </c>
      <c r="L8" s="35" t="s">
        <v>30</v>
      </c>
    </row>
    <row r="9" s="3" customFormat="1" ht="33" customHeight="1" spans="1:12">
      <c r="A9" s="29"/>
      <c r="B9" s="30"/>
      <c r="C9" s="31" t="s">
        <v>31</v>
      </c>
      <c r="D9" s="32"/>
      <c r="E9" s="33"/>
      <c r="F9" s="34">
        <v>2060</v>
      </c>
      <c r="G9" s="33">
        <f>H9-F9</f>
        <v>21</v>
      </c>
      <c r="H9" s="34">
        <v>2081</v>
      </c>
      <c r="I9" s="35"/>
      <c r="J9" s="33"/>
      <c r="K9" s="33"/>
      <c r="L9" s="35"/>
    </row>
    <row r="10" s="3" customFormat="1" ht="33" customHeight="1" spans="1:12">
      <c r="A10" s="29"/>
      <c r="B10" s="30"/>
      <c r="C10" s="31" t="s">
        <v>32</v>
      </c>
      <c r="D10" s="32"/>
      <c r="E10" s="33"/>
      <c r="F10" s="34">
        <v>8060</v>
      </c>
      <c r="G10" s="33">
        <f>H10-F10</f>
        <v>81</v>
      </c>
      <c r="H10" s="34">
        <v>8141</v>
      </c>
      <c r="I10" s="35"/>
      <c r="J10" s="33"/>
      <c r="K10" s="33"/>
      <c r="L10" s="35"/>
    </row>
    <row r="11" s="3" customFormat="1" ht="33" customHeight="1" spans="1:12">
      <c r="A11" s="36"/>
      <c r="B11" s="37"/>
      <c r="C11" s="37"/>
      <c r="D11" s="37"/>
      <c r="E11" s="38"/>
      <c r="F11" s="38">
        <f>SUM(F8:F10)</f>
        <v>11880</v>
      </c>
      <c r="G11" s="38">
        <f>SUM(G8:G10)</f>
        <v>120</v>
      </c>
      <c r="H11" s="38">
        <f>SUM(H8:H10)</f>
        <v>12000</v>
      </c>
      <c r="I11" s="39"/>
      <c r="J11" s="40"/>
      <c r="K11" s="41"/>
      <c r="L11" s="42"/>
    </row>
    <row r="12" s="3" customFormat="1" spans="1:12">
      <c r="A12" s="43"/>
      <c r="G12" s="44"/>
      <c r="I12" s="45"/>
      <c r="J12" s="43"/>
      <c r="K12" s="43"/>
      <c r="L12" s="43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8">
    <mergeCell ref="A1:L1"/>
    <mergeCell ref="A2:L2"/>
    <mergeCell ref="E3:F3"/>
    <mergeCell ref="D4:G4"/>
    <mergeCell ref="B5:K5"/>
    <mergeCell ref="B11:D11"/>
    <mergeCell ref="A8:A10"/>
    <mergeCell ref="B8:B10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2026-02-03T10:07:58Z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