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<sst xmlns="http://schemas.openxmlformats.org/spreadsheetml/2006/main" count="94" uniqueCount="53">
  <si>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</si>
  <si>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</si>
  <si>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安能物流610072750471</t>
    </r>
  </si>
  <si>
    <t>山东省泰安市泗店镇兴业街与文庙东路交叉口 韩女士13793123005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</si>
  <si>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</si>
  <si>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</si>
  <si>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</si>
  <si>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</si>
  <si>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</si>
  <si>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</si>
  <si>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</si>
  <si>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</si>
  <si>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</si>
  <si>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</si>
  <si>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</si>
  <si>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</si>
  <si>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</si>
  <si>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</si>
  <si>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</si>
  <si>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</si>
  <si>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</si>
  <si>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</si>
  <si>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</si>
  <si>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</si>
  <si>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P26016587</t>
  </si>
  <si>
    <t>25_AULTH13740</t>
  </si>
  <si>
    <t>S26012617</t>
  </si>
  <si>
    <r>
      <rPr>
        <sz val="10.5"/>
        <color rgb="FF333333"/>
        <rFont val="Helvetica"/>
        <charset val="134"/>
      </rPr>
      <t>G9612AX-</t>
    </r>
    <r>
      <rPr>
        <sz val="10.5"/>
        <color rgb="FF333333"/>
        <rFont val="宋体"/>
        <charset val="134"/>
      </rPr>
      <t>埃及单</t>
    </r>
  </si>
  <si>
    <t>1-2</t>
  </si>
  <si>
    <t>46*35*21</t>
  </si>
  <si>
    <t>2-2</t>
  </si>
  <si>
    <t>36*35*21</t>
  </si>
  <si>
    <t>合计</t>
  </si>
  <si>
    <t>颜色</t>
  </si>
  <si>
    <t>尺码</t>
  </si>
  <si>
    <t>生产数</t>
  </si>
  <si>
    <t>尺码段</t>
  </si>
  <si>
    <t>PO号</t>
  </si>
  <si>
    <t>款号</t>
  </si>
  <si>
    <t>AR191-ECOM</t>
  </si>
  <si>
    <t>无28 38 40</t>
  </si>
  <si>
    <t>无价格</t>
  </si>
  <si>
    <t>1795497</t>
  </si>
  <si>
    <t>G9612AX</t>
  </si>
  <si>
    <t>GR261-ECOM</t>
  </si>
  <si>
    <t>KH475-ECOM</t>
  </si>
  <si>
    <t>AR191</t>
  </si>
  <si>
    <t>全码</t>
  </si>
  <si>
    <t>有价格</t>
  </si>
  <si>
    <t>1795498</t>
  </si>
  <si>
    <t>GR261</t>
  </si>
  <si>
    <t>IN269</t>
  </si>
  <si>
    <t>KH475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</si>
</sst>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6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9" xfId="0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abSelected="1" workbookViewId="0">
      <selection activeCell="M22" sqref="M22"/>
    </sheetView>
  </sheetViews>
  <sheetFormatPr defaultColWidth="9" defaultRowHeight="13.5"/>
  <cols>
    <col min="1" max="1" width="11.875" customWidth="1"/>
    <col min="2" max="2" width="15.375" customWidth="1"/>
    <col min="4" max="4" width="8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7550</v>
      </c>
      <c r="F8" s="31"/>
      <c r="G8" s="31">
        <v>7724</v>
      </c>
      <c r="H8" s="32" t="s">
        <v>28</v>
      </c>
      <c r="I8" s="33"/>
      <c r="J8" s="34">
        <v>14.95</v>
      </c>
      <c r="K8" s="34" t="s">
        <v>29</v>
      </c>
    </row>
    <row r="9" spans="1:11">
      <c r="A9" s="28"/>
      <c r="B9" s="35"/>
      <c r="C9" s="28"/>
      <c r="D9" s="36"/>
      <c r="E9" s="31">
        <v>6005</v>
      </c>
      <c r="F9" s="31"/>
      <c r="G9" s="31">
        <v>6142</v>
      </c>
      <c r="H9" s="37" t="s">
        <v>30</v>
      </c>
      <c r="I9" s="33"/>
      <c r="J9" s="34">
        <v>11.75</v>
      </c>
      <c r="K9" s="34" t="s">
        <v>31</v>
      </c>
    </row>
    <row r="10" spans="1:11">
      <c r="A10" s="33" t="s">
        <v>32</v>
      </c>
      <c r="B10" s="33"/>
      <c r="C10" s="33"/>
      <c r="D10" s="38"/>
      <c r="E10" s="39">
        <f>SUM(E8:E9)</f>
        <v>13555</v>
      </c>
      <c r="F10" s="38"/>
      <c r="G10" s="39">
        <f>SUM(G8:G9)</f>
        <v>13866</v>
      </c>
      <c r="H10" s="33">
        <v>2</v>
      </c>
      <c r="I10" s="33"/>
      <c r="J10" s="33">
        <f>SUM(J8:J9)</f>
        <v>26.7</v>
      </c>
      <c r="K10" s="33">
        <f>SUM(K8:K8)</f>
        <v>0</v>
      </c>
    </row>
    <row r="12" ht="15" customHeight="1" spans="1:11">
      <c r="A12" s="40" t="s">
        <v>33</v>
      </c>
      <c r="B12" s="41" t="s">
        <v>34</v>
      </c>
      <c r="C12" s="41" t="s">
        <v>17</v>
      </c>
      <c r="D12" s="41" t="s">
        <v>35</v>
      </c>
      <c r="E12" s="41" t="s">
        <v>36</v>
      </c>
      <c r="F12" s="42"/>
      <c r="G12" s="41" t="s">
        <v>37</v>
      </c>
      <c r="H12" s="43" t="s">
        <v>38</v>
      </c>
    </row>
    <row r="13" ht="15" customHeight="1" spans="1:11">
      <c r="A13" s="44" t="s">
        <v>39</v>
      </c>
      <c r="B13" s="45">
        <v>30</v>
      </c>
      <c r="C13" s="45">
        <v>235</v>
      </c>
      <c r="D13" s="46">
        <v>241</v>
      </c>
      <c r="E13" s="47" t="s">
        <v>40</v>
      </c>
      <c r="F13" s="48" t="s">
        <v>41</v>
      </c>
      <c r="G13" s="48" t="s">
        <v>42</v>
      </c>
      <c r="H13" s="49" t="s">
        <v>43</v>
      </c>
      <c r="K13" s="50"/>
    </row>
    <row r="14" ht="15" customHeight="1" spans="1:11">
      <c r="A14" s="51"/>
      <c r="B14" s="45">
        <v>32</v>
      </c>
      <c r="C14" s="45">
        <v>200</v>
      </c>
      <c r="D14" s="46">
        <v>205</v>
      </c>
      <c r="E14" s="47" t="s">
        <v>40</v>
      </c>
      <c r="F14" s="52"/>
      <c r="G14" s="52"/>
      <c r="H14" s="53"/>
      <c r="K14" s="50"/>
    </row>
    <row r="15" ht="15" customHeight="1" spans="1:11">
      <c r="A15" s="51"/>
      <c r="B15" s="45">
        <v>34</v>
      </c>
      <c r="C15" s="45">
        <v>183</v>
      </c>
      <c r="D15" s="46">
        <v>188</v>
      </c>
      <c r="E15" s="47" t="s">
        <v>40</v>
      </c>
      <c r="F15" s="52"/>
      <c r="G15" s="52"/>
      <c r="H15" s="53"/>
    </row>
    <row r="16" ht="15" customHeight="1" spans="1:11">
      <c r="A16" s="54"/>
      <c r="B16" s="45">
        <v>36</v>
      </c>
      <c r="C16" s="45">
        <v>260</v>
      </c>
      <c r="D16" s="46">
        <v>266</v>
      </c>
      <c r="E16" s="47" t="s">
        <v>40</v>
      </c>
      <c r="F16" s="52"/>
      <c r="G16" s="52"/>
      <c r="H16" s="53"/>
    </row>
    <row r="17" ht="15" customHeight="1" spans="1:8">
      <c r="A17" s="44" t="s">
        <v>44</v>
      </c>
      <c r="B17" s="45">
        <v>30</v>
      </c>
      <c r="C17" s="45">
        <v>260</v>
      </c>
      <c r="D17" s="46">
        <v>266</v>
      </c>
      <c r="E17" s="47" t="s">
        <v>40</v>
      </c>
      <c r="F17" s="52"/>
      <c r="G17" s="52"/>
      <c r="H17" s="53"/>
    </row>
    <row r="18" ht="15" customHeight="1" spans="1:8">
      <c r="A18" s="51"/>
      <c r="B18" s="45">
        <v>32</v>
      </c>
      <c r="C18" s="45">
        <v>220</v>
      </c>
      <c r="D18" s="46">
        <v>225</v>
      </c>
      <c r="E18" s="47" t="s">
        <v>40</v>
      </c>
      <c r="F18" s="52"/>
      <c r="G18" s="52"/>
      <c r="H18" s="53"/>
    </row>
    <row r="19" ht="15" customHeight="1" spans="1:8">
      <c r="A19" s="51"/>
      <c r="B19" s="45">
        <v>34</v>
      </c>
      <c r="C19" s="45">
        <v>202</v>
      </c>
      <c r="D19" s="46">
        <v>207</v>
      </c>
      <c r="E19" s="47" t="s">
        <v>40</v>
      </c>
      <c r="F19" s="52"/>
      <c r="G19" s="52"/>
      <c r="H19" s="53"/>
    </row>
    <row r="20" ht="15" customHeight="1" spans="1:8">
      <c r="A20" s="54"/>
      <c r="B20" s="45">
        <v>36</v>
      </c>
      <c r="C20" s="45">
        <v>286</v>
      </c>
      <c r="D20" s="46">
        <v>293</v>
      </c>
      <c r="E20" s="47" t="s">
        <v>40</v>
      </c>
      <c r="F20" s="52"/>
      <c r="G20" s="52"/>
      <c r="H20" s="53"/>
    </row>
    <row r="21" ht="15" customHeight="1" spans="1:8">
      <c r="A21" s="44" t="s">
        <v>45</v>
      </c>
      <c r="B21" s="45">
        <v>30</v>
      </c>
      <c r="C21" s="45">
        <v>272</v>
      </c>
      <c r="D21" s="46">
        <v>278</v>
      </c>
      <c r="E21" s="47" t="s">
        <v>40</v>
      </c>
      <c r="F21" s="52"/>
      <c r="G21" s="52"/>
      <c r="H21" s="53"/>
    </row>
    <row r="22" ht="15" customHeight="1" spans="1:8">
      <c r="A22" s="51"/>
      <c r="B22" s="45">
        <v>32</v>
      </c>
      <c r="C22" s="45">
        <v>229</v>
      </c>
      <c r="D22" s="46">
        <v>235</v>
      </c>
      <c r="E22" s="47" t="s">
        <v>40</v>
      </c>
      <c r="F22" s="52"/>
      <c r="G22" s="52"/>
      <c r="H22" s="53"/>
    </row>
    <row r="23" ht="15" customHeight="1" spans="1:8">
      <c r="A23" s="51"/>
      <c r="B23" s="45">
        <v>34</v>
      </c>
      <c r="C23" s="45">
        <v>208</v>
      </c>
      <c r="D23" s="46">
        <v>213</v>
      </c>
      <c r="E23" s="47" t="s">
        <v>40</v>
      </c>
      <c r="F23" s="52"/>
      <c r="G23" s="52"/>
      <c r="H23" s="53"/>
    </row>
    <row r="24" ht="15" customHeight="1" spans="1:8">
      <c r="A24" s="54"/>
      <c r="B24" s="45">
        <v>36</v>
      </c>
      <c r="C24" s="45">
        <v>301</v>
      </c>
      <c r="D24" s="46">
        <v>308</v>
      </c>
      <c r="E24" s="47" t="s">
        <v>40</v>
      </c>
      <c r="F24" s="55"/>
      <c r="G24" s="55"/>
      <c r="H24" s="53"/>
    </row>
    <row r="25" ht="15" customHeight="1" spans="1:8">
      <c r="A25" s="44" t="s">
        <v>46</v>
      </c>
      <c r="B25" s="45">
        <v>28</v>
      </c>
      <c r="C25" s="45">
        <v>304</v>
      </c>
      <c r="D25" s="46">
        <v>311</v>
      </c>
      <c r="E25" s="47" t="s">
        <v>47</v>
      </c>
      <c r="F25" s="48" t="s">
        <v>48</v>
      </c>
      <c r="G25" s="48" t="s">
        <v>49</v>
      </c>
      <c r="H25" s="53"/>
    </row>
    <row r="26" ht="15" customHeight="1" spans="1:8">
      <c r="A26" s="51"/>
      <c r="B26" s="45">
        <v>30</v>
      </c>
      <c r="C26" s="45">
        <v>304</v>
      </c>
      <c r="D26" s="46">
        <v>311</v>
      </c>
      <c r="E26" s="47" t="s">
        <v>47</v>
      </c>
      <c r="F26" s="52"/>
      <c r="G26" s="52"/>
      <c r="H26" s="53"/>
    </row>
    <row r="27" ht="15" customHeight="1" spans="1:8">
      <c r="A27" s="51"/>
      <c r="B27" s="45">
        <v>32</v>
      </c>
      <c r="C27" s="45">
        <v>608</v>
      </c>
      <c r="D27" s="46">
        <v>621</v>
      </c>
      <c r="E27" s="47" t="s">
        <v>47</v>
      </c>
      <c r="F27" s="52"/>
      <c r="G27" s="52"/>
      <c r="H27" s="53"/>
    </row>
    <row r="28" ht="15" customHeight="1" spans="1:8">
      <c r="A28" s="51"/>
      <c r="B28" s="45">
        <v>34</v>
      </c>
      <c r="C28" s="45">
        <v>608</v>
      </c>
      <c r="D28" s="46">
        <v>621</v>
      </c>
      <c r="E28" s="47" t="s">
        <v>47</v>
      </c>
      <c r="F28" s="52"/>
      <c r="G28" s="52"/>
      <c r="H28" s="53"/>
    </row>
    <row r="29" ht="15" customHeight="1" spans="1:8">
      <c r="A29" s="51"/>
      <c r="B29" s="45">
        <v>36</v>
      </c>
      <c r="C29" s="45">
        <v>304</v>
      </c>
      <c r="D29" s="46">
        <v>311</v>
      </c>
      <c r="E29" s="47" t="s">
        <v>47</v>
      </c>
      <c r="F29" s="52"/>
      <c r="G29" s="52"/>
      <c r="H29" s="53"/>
    </row>
    <row r="30" ht="15" customHeight="1" spans="1:8">
      <c r="A30" s="51"/>
      <c r="B30" s="45">
        <v>38</v>
      </c>
      <c r="C30" s="45">
        <v>304</v>
      </c>
      <c r="D30" s="46">
        <v>311</v>
      </c>
      <c r="E30" s="47" t="s">
        <v>47</v>
      </c>
      <c r="F30" s="52"/>
      <c r="G30" s="52"/>
      <c r="H30" s="53"/>
    </row>
    <row r="31" ht="15" customHeight="1" spans="1:8">
      <c r="A31" s="54"/>
      <c r="B31" s="45">
        <v>40</v>
      </c>
      <c r="C31" s="45">
        <v>304</v>
      </c>
      <c r="D31" s="46">
        <v>311</v>
      </c>
      <c r="E31" s="47" t="s">
        <v>47</v>
      </c>
      <c r="F31" s="52"/>
      <c r="G31" s="52"/>
      <c r="H31" s="53"/>
    </row>
    <row r="32" ht="15" customHeight="1" spans="1:8">
      <c r="A32" s="44" t="s">
        <v>50</v>
      </c>
      <c r="B32" s="45">
        <v>28</v>
      </c>
      <c r="C32" s="45">
        <v>330</v>
      </c>
      <c r="D32" s="46">
        <v>338</v>
      </c>
      <c r="E32" s="47" t="s">
        <v>47</v>
      </c>
      <c r="F32" s="52"/>
      <c r="G32" s="52"/>
      <c r="H32" s="53"/>
    </row>
    <row r="33" ht="15" customHeight="1" spans="1:8">
      <c r="A33" s="51"/>
      <c r="B33" s="45">
        <v>30</v>
      </c>
      <c r="C33" s="45">
        <v>330</v>
      </c>
      <c r="D33" s="46">
        <v>338</v>
      </c>
      <c r="E33" s="47" t="s">
        <v>47</v>
      </c>
      <c r="F33" s="52"/>
      <c r="G33" s="52"/>
      <c r="H33" s="53"/>
    </row>
    <row r="34" ht="15" customHeight="1" spans="1:8">
      <c r="A34" s="51"/>
      <c r="B34" s="45">
        <v>32</v>
      </c>
      <c r="C34" s="45">
        <v>659</v>
      </c>
      <c r="D34" s="46">
        <v>673</v>
      </c>
      <c r="E34" s="47" t="s">
        <v>47</v>
      </c>
      <c r="F34" s="52"/>
      <c r="G34" s="52"/>
      <c r="H34" s="53"/>
    </row>
    <row r="35" ht="15" customHeight="1" spans="1:8">
      <c r="A35" s="51"/>
      <c r="B35" s="45">
        <v>34</v>
      </c>
      <c r="C35" s="45">
        <v>659</v>
      </c>
      <c r="D35" s="46">
        <v>673</v>
      </c>
      <c r="E35" s="47" t="s">
        <v>47</v>
      </c>
      <c r="F35" s="52"/>
      <c r="G35" s="52"/>
      <c r="H35" s="53"/>
    </row>
    <row r="36" ht="15" customHeight="1" spans="1:8">
      <c r="A36" s="51"/>
      <c r="B36" s="45">
        <v>36</v>
      </c>
      <c r="C36" s="45">
        <v>330</v>
      </c>
      <c r="D36" s="46">
        <v>338</v>
      </c>
      <c r="E36" s="47" t="s">
        <v>47</v>
      </c>
      <c r="F36" s="52"/>
      <c r="G36" s="52"/>
      <c r="H36" s="53"/>
    </row>
    <row r="37" ht="15" customHeight="1" spans="1:8">
      <c r="A37" s="51"/>
      <c r="B37" s="45">
        <v>38</v>
      </c>
      <c r="C37" s="45">
        <v>330</v>
      </c>
      <c r="D37" s="46">
        <v>338</v>
      </c>
      <c r="E37" s="47" t="s">
        <v>47</v>
      </c>
      <c r="F37" s="52"/>
      <c r="G37" s="52"/>
      <c r="H37" s="53"/>
    </row>
    <row r="38" ht="15" customHeight="1" spans="1:8">
      <c r="A38" s="54"/>
      <c r="B38" s="45">
        <v>40</v>
      </c>
      <c r="C38" s="45">
        <v>330</v>
      </c>
      <c r="D38" s="46">
        <v>338</v>
      </c>
      <c r="E38" s="47" t="s">
        <v>47</v>
      </c>
      <c r="F38" s="52"/>
      <c r="G38" s="52"/>
      <c r="H38" s="53"/>
    </row>
    <row r="39" ht="15" customHeight="1" spans="1:8">
      <c r="A39" s="44" t="s">
        <v>51</v>
      </c>
      <c r="B39" s="45">
        <v>28</v>
      </c>
      <c r="C39" s="45">
        <v>205</v>
      </c>
      <c r="D39" s="46">
        <v>210</v>
      </c>
      <c r="E39" s="47" t="s">
        <v>47</v>
      </c>
      <c r="F39" s="52"/>
      <c r="G39" s="52"/>
      <c r="H39" s="53"/>
    </row>
    <row r="40" ht="15" customHeight="1" spans="1:8">
      <c r="A40" s="51"/>
      <c r="B40" s="45">
        <v>30</v>
      </c>
      <c r="C40" s="45">
        <v>205</v>
      </c>
      <c r="D40" s="46">
        <v>210</v>
      </c>
      <c r="E40" s="47" t="s">
        <v>47</v>
      </c>
      <c r="F40" s="52"/>
      <c r="G40" s="52"/>
      <c r="H40" s="53"/>
    </row>
    <row r="41" ht="15" customHeight="1" spans="1:8">
      <c r="A41" s="51"/>
      <c r="B41" s="45">
        <v>32</v>
      </c>
      <c r="C41" s="45">
        <v>410</v>
      </c>
      <c r="D41" s="46">
        <v>419</v>
      </c>
      <c r="E41" s="47" t="s">
        <v>47</v>
      </c>
      <c r="F41" s="52"/>
      <c r="G41" s="52"/>
      <c r="H41" s="53"/>
    </row>
    <row r="42" ht="15" customHeight="1" spans="1:8">
      <c r="A42" s="51"/>
      <c r="B42" s="45">
        <v>34</v>
      </c>
      <c r="C42" s="45">
        <v>410</v>
      </c>
      <c r="D42" s="46">
        <v>419</v>
      </c>
      <c r="E42" s="47" t="s">
        <v>47</v>
      </c>
      <c r="F42" s="52"/>
      <c r="G42" s="52"/>
      <c r="H42" s="53"/>
    </row>
    <row r="43" ht="15" customHeight="1" spans="1:8">
      <c r="A43" s="51"/>
      <c r="B43" s="45">
        <v>36</v>
      </c>
      <c r="C43" s="45">
        <v>205</v>
      </c>
      <c r="D43" s="46">
        <v>210</v>
      </c>
      <c r="E43" s="47" t="s">
        <v>47</v>
      </c>
      <c r="F43" s="52"/>
      <c r="G43" s="52"/>
      <c r="H43" s="53"/>
    </row>
    <row r="44" ht="15" customHeight="1" spans="1:8">
      <c r="A44" s="51"/>
      <c r="B44" s="45">
        <v>38</v>
      </c>
      <c r="C44" s="45">
        <v>205</v>
      </c>
      <c r="D44" s="46">
        <v>210</v>
      </c>
      <c r="E44" s="47" t="s">
        <v>47</v>
      </c>
      <c r="F44" s="52"/>
      <c r="G44" s="52"/>
      <c r="H44" s="53"/>
    </row>
    <row r="45" ht="15" customHeight="1" spans="1:8">
      <c r="A45" s="54"/>
      <c r="B45" s="45">
        <v>40</v>
      </c>
      <c r="C45" s="45">
        <v>205</v>
      </c>
      <c r="D45" s="46">
        <v>210</v>
      </c>
      <c r="E45" s="47" t="s">
        <v>47</v>
      </c>
      <c r="F45" s="52"/>
      <c r="G45" s="52"/>
      <c r="H45" s="53"/>
    </row>
    <row r="46" ht="15" customHeight="1" spans="1:8">
      <c r="A46" s="44" t="s">
        <v>52</v>
      </c>
      <c r="B46" s="45">
        <v>28</v>
      </c>
      <c r="C46" s="45">
        <v>350</v>
      </c>
      <c r="D46" s="46">
        <v>358</v>
      </c>
      <c r="E46" s="47" t="s">
        <v>47</v>
      </c>
      <c r="F46" s="52"/>
      <c r="G46" s="52"/>
      <c r="H46" s="53"/>
    </row>
    <row r="47" ht="15" customHeight="1" spans="1:8">
      <c r="A47" s="51"/>
      <c r="B47" s="45">
        <v>30</v>
      </c>
      <c r="C47" s="45">
        <v>350</v>
      </c>
      <c r="D47" s="46">
        <v>358</v>
      </c>
      <c r="E47" s="47" t="s">
        <v>47</v>
      </c>
      <c r="F47" s="52"/>
      <c r="G47" s="52"/>
      <c r="H47" s="53"/>
    </row>
    <row r="48" ht="15" customHeight="1" spans="1:8">
      <c r="A48" s="51"/>
      <c r="B48" s="45">
        <v>32</v>
      </c>
      <c r="C48" s="45">
        <v>700</v>
      </c>
      <c r="D48" s="46">
        <v>715</v>
      </c>
      <c r="E48" s="47" t="s">
        <v>47</v>
      </c>
      <c r="F48" s="52"/>
      <c r="G48" s="52"/>
      <c r="H48" s="53"/>
    </row>
    <row r="49" ht="15" customHeight="1" spans="1:8">
      <c r="A49" s="51"/>
      <c r="B49" s="45">
        <v>34</v>
      </c>
      <c r="C49" s="45">
        <v>700</v>
      </c>
      <c r="D49" s="46">
        <v>715</v>
      </c>
      <c r="E49" s="47" t="s">
        <v>47</v>
      </c>
      <c r="F49" s="52"/>
      <c r="G49" s="52"/>
      <c r="H49" s="53"/>
    </row>
    <row r="50" ht="15" customHeight="1" spans="1:8">
      <c r="A50" s="51"/>
      <c r="B50" s="45">
        <v>36</v>
      </c>
      <c r="C50" s="45">
        <v>350</v>
      </c>
      <c r="D50" s="46">
        <v>358</v>
      </c>
      <c r="E50" s="47" t="s">
        <v>47</v>
      </c>
      <c r="F50" s="52"/>
      <c r="G50" s="52"/>
      <c r="H50" s="53"/>
    </row>
    <row r="51" ht="15" customHeight="1" spans="1:8">
      <c r="A51" s="51"/>
      <c r="B51" s="45">
        <v>38</v>
      </c>
      <c r="C51" s="45">
        <v>350</v>
      </c>
      <c r="D51" s="46">
        <v>358</v>
      </c>
      <c r="E51" s="47" t="s">
        <v>47</v>
      </c>
      <c r="F51" s="52"/>
      <c r="G51" s="52"/>
      <c r="H51" s="53"/>
    </row>
    <row r="52" ht="15" customHeight="1" spans="1:8">
      <c r="A52" s="54"/>
      <c r="B52" s="45">
        <v>40</v>
      </c>
      <c r="C52" s="45">
        <v>350</v>
      </c>
      <c r="D52" s="46">
        <v>358</v>
      </c>
      <c r="E52" s="47" t="s">
        <v>47</v>
      </c>
      <c r="F52" s="55"/>
      <c r="G52" s="55"/>
      <c r="H52" s="56"/>
    </row>
    <row r="53" ht="15" customHeight="1" spans="1:8">
      <c r="A53" s="57" t="s">
        <v>32</v>
      </c>
      <c r="B53" s="58"/>
      <c r="C53" s="59">
        <f>SUM(C13:C52)</f>
        <v>13555</v>
      </c>
      <c r="D53" s="59">
        <f>SUM(D13:D52)</f>
        <v>13866</v>
      </c>
      <c r="E53" s="58"/>
      <c r="F53" s="58"/>
      <c r="G53" s="58"/>
      <c r="H53" s="60"/>
    </row>
  </sheetData>
  <mergeCells count="21">
    <mergeCell ref="A1:K1"/>
    <mergeCell ref="A2:D2"/>
    <mergeCell ref="E2:K2"/>
    <mergeCell ref="A8:A9"/>
    <mergeCell ref="A13:A16"/>
    <mergeCell ref="A17:A20"/>
    <mergeCell ref="A21:A24"/>
    <mergeCell ref="A25:A31"/>
    <mergeCell ref="A32:A38"/>
    <mergeCell ref="A39:A45"/>
    <mergeCell ref="A46:A52"/>
    <mergeCell ref="B8:B9"/>
    <mergeCell ref="C8:C9"/>
    <mergeCell ref="D8:D9"/>
    <mergeCell ref="F13:F24"/>
    <mergeCell ref="F25:F52"/>
    <mergeCell ref="G13:G24"/>
    <mergeCell ref="G25:G52"/>
    <mergeCell ref="H13:H52"/>
    <mergeCell ref="A3:D4"/>
    <mergeCell ref="E3:K4"/>
  </mergeCells>
  <pageMargins left="0.7" right="0.7" top="0.75" bottom="0.75" header="0.3" footer="0.3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2026-02-04T04:13:54Z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D887AE79805944A3B7C83C6E8927DCDA_12</vt:lpwstr>
  </property>
  <property fmtid="{D5CDD505-2E9C-101B-9397-08002B2CF9AE}" pid="4" name="CalculationRule">
    <vt:i4>0</vt:i4>
  </property>
</Properties>
</file>