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<sst xmlns="http://schemas.openxmlformats.org/spreadsheetml/2006/main" count="33" uniqueCount="33">
  <si>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</si>
  <si>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</si>
  <si>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</si>
  <si>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</si>
  <si>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跨越：KY4000942390097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</si>
  <si>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</si>
  <si>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</si>
  <si>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</si>
  <si>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</si>
  <si>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</si>
  <si>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</si>
  <si>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</si>
  <si>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</si>
  <si>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</si>
  <si>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</si>
  <si>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</si>
  <si>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</si>
  <si>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</si>
  <si>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</si>
  <si>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</si>
  <si>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</si>
  <si>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</si>
  <si>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</si>
  <si>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</si>
  <si>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</si>
  <si>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</si>
  <si>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</si>
  <si>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</si>
  <si>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</si>
  <si>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BSKLOCKPIN25060</t>
  </si>
  <si>
    <t>MRBCGEN005-黑色吊绳-20CM，12万，黑色棉蜡绳 1.5*200mm，BERSHKA订单，百思兰德，黄色，分3万*4，
1-2发3万，欠9万，
1-5发9万，已发齐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</si>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</sst>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46027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36" t="s">
        <v>28</v>
      </c>
    </row>
    <row r="9" ht="93" customHeight="1" spans="1:12">
      <c r="A9" s="26" t="s">
        <v>29</v>
      </c>
      <c r="B9" s="26" t="s">
        <v>30</v>
      </c>
      <c r="C9" s="27"/>
      <c r="D9" s="28">
        <f>30000*3</f>
        <v>90000</v>
      </c>
      <c r="E9" s="29">
        <f>+D9*0.05</f>
        <v>4500</v>
      </c>
      <c r="F9" s="29">
        <f>+D9+E9</f>
        <v>94500</v>
      </c>
      <c r="G9" s="30">
        <v>3</v>
      </c>
      <c r="H9" s="30">
        <f>I9-0.58</f>
        <v>9.13</v>
      </c>
      <c r="I9" s="37">
        <v>9.71</v>
      </c>
      <c r="J9" s="37" t="s">
        <v>31</v>
      </c>
      <c r="K9" s="30">
        <v>0.033</v>
      </c>
      <c r="L9" s="37">
        <f>I9*G9</f>
        <v>29.13</v>
      </c>
    </row>
    <row r="10" customFormat="1" ht="46.95" customHeight="1" spans="1:12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  <c r="L10" s="38"/>
    </row>
    <row r="11" ht="46.95" customHeight="1" spans="1:12">
      <c r="A11" s="31" t="s">
        <v>32</v>
      </c>
      <c r="B11" s="32"/>
      <c r="C11" s="32"/>
      <c r="D11" s="35">
        <f>SUM(D9:D9)</f>
        <v>90000</v>
      </c>
      <c r="E11" s="35">
        <f>SUM(E9:E9)</f>
        <v>4500</v>
      </c>
      <c r="F11" s="35">
        <f>SUM(F9:F9)</f>
        <v>94500</v>
      </c>
      <c r="G11" s="35">
        <f>SUM(G9:G9)</f>
        <v>3</v>
      </c>
      <c r="H11" s="35"/>
      <c r="I11" s="35"/>
      <c r="J11" s="35"/>
      <c r="K11" s="35"/>
      <c r="L11" s="35">
        <f>SUM(L9)</f>
        <v>29.13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2026-01-05T10:07:37Z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