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<sst xmlns="http://schemas.openxmlformats.org/spreadsheetml/2006/main" count="84" uniqueCount="57">
  <si>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</si>
  <si>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</si>
  <si>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安能物流610072750011</t>
    </r>
  </si>
  <si>
    <t>江阴市周庄镇山泉村电厂路49号，东泉纺织,卢鹏 15861608297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</si>
  <si>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</si>
  <si>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</si>
  <si>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</si>
  <si>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</si>
  <si>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</si>
  <si>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</si>
  <si>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</si>
  <si>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</si>
  <si>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</si>
  <si>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</si>
  <si>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</si>
  <si>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</si>
  <si>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</si>
  <si>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</si>
  <si>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</si>
  <si>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</si>
  <si>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</si>
  <si>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</si>
  <si>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</si>
  <si>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</si>
  <si>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P26014830</t>
  </si>
  <si>
    <t xml:space="preserve"> 25_AULTH13740</t>
  </si>
  <si>
    <t>S26011881</t>
  </si>
  <si>
    <t>H2368AX</t>
  </si>
  <si>
    <t>1-2</t>
  </si>
  <si>
    <t>46*35*21</t>
  </si>
  <si>
    <t>27*21*10.5</t>
  </si>
  <si>
    <t>2-2</t>
  </si>
  <si>
    <t>合计</t>
  </si>
  <si>
    <t>颜色</t>
  </si>
  <si>
    <t>尺码</t>
  </si>
  <si>
    <t>生产数</t>
  </si>
  <si>
    <t>尺码段</t>
  </si>
  <si>
    <t>PO号</t>
  </si>
  <si>
    <t>款号</t>
  </si>
  <si>
    <t>AR222-ECOM</t>
  </si>
  <si>
    <t>XXS</t>
  </si>
  <si>
    <t>无XL</t>
  </si>
  <si>
    <t>无价格</t>
  </si>
  <si>
    <t>1807177,1807192</t>
  </si>
  <si>
    <t>XS</t>
  </si>
  <si>
    <t>S</t>
  </si>
  <si>
    <t>M</t>
  </si>
  <si>
    <t>L</t>
  </si>
  <si>
    <t>BG501-ECOM</t>
  </si>
  <si>
    <t>AR222</t>
  </si>
  <si>
    <t>有价格</t>
  </si>
  <si>
    <t>1807174,1807175,1807176,1807178,1807179,1807181,1807182,1807183,1807184,1807185,1807186,1807187,1807188,1807189,1807193,1807194,1807195</t>
  </si>
  <si>
    <t>BG501</t>
  </si>
  <si>
    <t>1807174,1807175,1807176,1807179,1807181,1807183,1807184,1807185,1807188,1807193,1807194,1807195</t>
  </si>
  <si>
    <t>全码</t>
  </si>
  <si>
    <t>1807178,1807182,1807186,1807187,1807189</t>
  </si>
  <si>
    <t>XL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</si>
</sst>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5"/>
      <color rgb="FF000000"/>
      <name val="Calibri"/>
      <charset val="134"/>
    </font>
    <font>
      <b/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17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18">
      <alignment vertical="center"/>
    </xf>
    <xf numFmtId="0" fontId="24" fillId="0" borderId="18">
      <alignment vertical="center"/>
    </xf>
    <xf numFmtId="0" fontId="25" fillId="0" borderId="19">
      <alignment vertical="center"/>
    </xf>
    <xf numFmtId="0" fontId="25" fillId="0" borderId="0">
      <alignment vertical="center"/>
    </xf>
    <xf numFmtId="0" fontId="26" fillId="5" borderId="20">
      <alignment vertical="center"/>
    </xf>
    <xf numFmtId="0" fontId="27" fillId="6" borderId="21">
      <alignment vertical="center"/>
    </xf>
    <xf numFmtId="0" fontId="28" fillId="6" borderId="20">
      <alignment vertical="center"/>
    </xf>
    <xf numFmtId="0" fontId="29" fillId="7" borderId="22">
      <alignment vertical="center"/>
    </xf>
    <xf numFmtId="0" fontId="30" fillId="0" borderId="23">
      <alignment vertical="center"/>
    </xf>
    <xf numFmtId="0" fontId="31" fillId="0" borderId="24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70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9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 wrapText="1"/>
    </xf>
    <xf numFmtId="49" fontId="16" fillId="0" borderId="1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3" fillId="0" borderId="12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1"/>
  <sheetViews>
    <sheetView tabSelected="1" workbookViewId="0">
      <selection activeCell="J25" sqref="J25"/>
    </sheetView>
  </sheetViews>
  <sheetFormatPr defaultColWidth="9" defaultRowHeight="13.5"/>
  <cols>
    <col min="1" max="1" width="11.875" customWidth="1"/>
    <col min="2" max="2" width="16" customWidth="1"/>
    <col min="11" max="11" width="11.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46058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9740</v>
      </c>
      <c r="F8" s="31"/>
      <c r="G8" s="31">
        <v>9940</v>
      </c>
      <c r="H8" s="32" t="s">
        <v>28</v>
      </c>
      <c r="I8" s="33"/>
      <c r="J8" s="34">
        <v>19.1</v>
      </c>
      <c r="K8" s="34" t="s">
        <v>29</v>
      </c>
    </row>
    <row r="9" spans="1:11">
      <c r="A9" s="28"/>
      <c r="B9" s="35"/>
      <c r="C9" s="28"/>
      <c r="D9" s="36"/>
      <c r="E9" s="37">
        <v>1060</v>
      </c>
      <c r="F9" s="37"/>
      <c r="G9" s="37">
        <v>1086</v>
      </c>
      <c r="H9" s="38"/>
      <c r="I9" s="33"/>
      <c r="J9" s="39">
        <v>2.2</v>
      </c>
      <c r="K9" s="39" t="s">
        <v>30</v>
      </c>
    </row>
    <row r="10" spans="1:11">
      <c r="A10" s="28"/>
      <c r="B10" s="35"/>
      <c r="C10" s="28"/>
      <c r="D10" s="36"/>
      <c r="E10" s="40">
        <v>11372</v>
      </c>
      <c r="F10" s="37"/>
      <c r="G10" s="40">
        <v>11613</v>
      </c>
      <c r="H10" s="41" t="s">
        <v>31</v>
      </c>
      <c r="I10" s="33"/>
      <c r="J10" s="39">
        <v>11.05</v>
      </c>
      <c r="K10" s="42" t="s">
        <v>29</v>
      </c>
    </row>
    <row r="11" spans="1:11">
      <c r="A11" s="28"/>
      <c r="B11" s="43"/>
      <c r="C11" s="28"/>
      <c r="D11" s="44"/>
      <c r="E11" s="45"/>
      <c r="F11" s="37"/>
      <c r="G11" s="45"/>
      <c r="H11" s="46"/>
      <c r="I11" s="33"/>
      <c r="J11" s="39">
        <v>11.75</v>
      </c>
      <c r="K11" s="47"/>
    </row>
    <row r="12" spans="1:11">
      <c r="A12" s="33" t="s">
        <v>32</v>
      </c>
      <c r="B12" s="33"/>
      <c r="C12" s="33"/>
      <c r="D12" s="31"/>
      <c r="E12" s="48">
        <v>22172</v>
      </c>
      <c r="F12" s="31"/>
      <c r="G12" s="48">
        <v>22639</v>
      </c>
      <c r="H12" s="33">
        <v>2</v>
      </c>
      <c r="I12" s="33"/>
      <c r="J12" s="33">
        <f>SUM(J8:J11)</f>
        <v>44.1</v>
      </c>
      <c r="K12" s="33">
        <f>SUM(K8:K8)</f>
        <v>0</v>
      </c>
    </row>
    <row r="14" ht="15" spans="1:11">
      <c r="A14" s="49" t="s">
        <v>33</v>
      </c>
      <c r="B14" s="50" t="s">
        <v>34</v>
      </c>
      <c r="C14" s="50" t="s">
        <v>17</v>
      </c>
      <c r="D14" s="50" t="s">
        <v>35</v>
      </c>
      <c r="E14" s="50" t="s">
        <v>36</v>
      </c>
      <c r="F14" s="51"/>
      <c r="G14" s="50" t="s">
        <v>37</v>
      </c>
      <c r="H14" s="52" t="s">
        <v>38</v>
      </c>
    </row>
    <row r="15" spans="1:11">
      <c r="A15" s="53" t="s">
        <v>39</v>
      </c>
      <c r="B15" s="54" t="s">
        <v>40</v>
      </c>
      <c r="C15" s="55">
        <v>152</v>
      </c>
      <c r="D15" s="56">
        <v>156</v>
      </c>
      <c r="E15" s="57" t="s">
        <v>41</v>
      </c>
      <c r="F15" s="57" t="s">
        <v>42</v>
      </c>
      <c r="G15" s="57" t="s">
        <v>43</v>
      </c>
      <c r="H15" s="58" t="s">
        <v>27</v>
      </c>
    </row>
    <row r="16" spans="1:11">
      <c r="A16" s="59"/>
      <c r="B16" s="54" t="s">
        <v>44</v>
      </c>
      <c r="C16" s="55">
        <v>212</v>
      </c>
      <c r="D16" s="56">
        <v>217</v>
      </c>
      <c r="E16" s="60"/>
      <c r="F16" s="60"/>
      <c r="G16" s="60"/>
      <c r="H16" s="61"/>
      <c r="J16" s="62"/>
    </row>
    <row r="17" spans="1:10">
      <c r="A17" s="59"/>
      <c r="B17" s="54" t="s">
        <v>45</v>
      </c>
      <c r="C17" s="55">
        <v>252</v>
      </c>
      <c r="D17" s="56">
        <v>258</v>
      </c>
      <c r="E17" s="60"/>
      <c r="F17" s="60"/>
      <c r="G17" s="60"/>
      <c r="H17" s="61"/>
      <c r="J17" s="62"/>
    </row>
    <row r="18" spans="1:10">
      <c r="A18" s="59"/>
      <c r="B18" s="54" t="s">
        <v>46</v>
      </c>
      <c r="C18" s="55">
        <v>232</v>
      </c>
      <c r="D18" s="56">
        <v>238</v>
      </c>
      <c r="E18" s="60"/>
      <c r="F18" s="60"/>
      <c r="G18" s="60"/>
      <c r="H18" s="61"/>
    </row>
    <row r="19" spans="1:10">
      <c r="A19" s="63"/>
      <c r="B19" s="54" t="s">
        <v>47</v>
      </c>
      <c r="C19" s="55">
        <v>212</v>
      </c>
      <c r="D19" s="56">
        <v>217</v>
      </c>
      <c r="E19" s="60"/>
      <c r="F19" s="60"/>
      <c r="G19" s="60"/>
      <c r="H19" s="61"/>
    </row>
    <row r="20" spans="1:10">
      <c r="A20" s="53" t="s">
        <v>48</v>
      </c>
      <c r="B20" s="54" t="s">
        <v>40</v>
      </c>
      <c r="C20" s="55">
        <v>152</v>
      </c>
      <c r="D20" s="56">
        <v>156</v>
      </c>
      <c r="E20" s="60"/>
      <c r="F20" s="60"/>
      <c r="G20" s="60"/>
      <c r="H20" s="61"/>
    </row>
    <row r="21" spans="1:10">
      <c r="A21" s="59"/>
      <c r="B21" s="54" t="s">
        <v>44</v>
      </c>
      <c r="C21" s="55">
        <v>212</v>
      </c>
      <c r="D21" s="56">
        <v>217</v>
      </c>
      <c r="E21" s="60"/>
      <c r="F21" s="60"/>
      <c r="G21" s="60"/>
      <c r="H21" s="61"/>
    </row>
    <row r="22" spans="1:10">
      <c r="A22" s="59"/>
      <c r="B22" s="54" t="s">
        <v>45</v>
      </c>
      <c r="C22" s="55">
        <v>252</v>
      </c>
      <c r="D22" s="56">
        <v>258</v>
      </c>
      <c r="E22" s="60"/>
      <c r="F22" s="60"/>
      <c r="G22" s="60"/>
      <c r="H22" s="61"/>
    </row>
    <row r="23" spans="1:10">
      <c r="A23" s="59"/>
      <c r="B23" s="54" t="s">
        <v>46</v>
      </c>
      <c r="C23" s="55">
        <v>232</v>
      </c>
      <c r="D23" s="56">
        <v>238</v>
      </c>
      <c r="E23" s="60"/>
      <c r="F23" s="60"/>
      <c r="G23" s="60"/>
      <c r="H23" s="61"/>
    </row>
    <row r="24" spans="1:10">
      <c r="A24" s="63"/>
      <c r="B24" s="54" t="s">
        <v>47</v>
      </c>
      <c r="C24" s="55">
        <v>212</v>
      </c>
      <c r="D24" s="56">
        <v>217</v>
      </c>
      <c r="E24" s="60"/>
      <c r="F24" s="64"/>
      <c r="G24" s="64"/>
      <c r="H24" s="61"/>
    </row>
    <row r="25" spans="1:10">
      <c r="A25" s="53" t="s">
        <v>49</v>
      </c>
      <c r="B25" s="54" t="s">
        <v>40</v>
      </c>
      <c r="C25" s="55">
        <v>340</v>
      </c>
      <c r="D25" s="56">
        <v>348</v>
      </c>
      <c r="E25" s="60"/>
      <c r="F25" s="57" t="s">
        <v>50</v>
      </c>
      <c r="G25" s="57" t="s">
        <v>51</v>
      </c>
      <c r="H25" s="61"/>
    </row>
    <row r="26" spans="1:10">
      <c r="A26" s="59"/>
      <c r="B26" s="54" t="s">
        <v>44</v>
      </c>
      <c r="C26" s="55">
        <v>2820</v>
      </c>
      <c r="D26" s="56">
        <v>2877</v>
      </c>
      <c r="E26" s="60"/>
      <c r="F26" s="60"/>
      <c r="G26" s="60"/>
      <c r="H26" s="61"/>
    </row>
    <row r="27" spans="1:10">
      <c r="A27" s="59"/>
      <c r="B27" s="54" t="s">
        <v>45</v>
      </c>
      <c r="C27" s="55">
        <v>2820</v>
      </c>
      <c r="D27" s="56">
        <v>2877</v>
      </c>
      <c r="E27" s="60"/>
      <c r="F27" s="60"/>
      <c r="G27" s="60"/>
      <c r="H27" s="61"/>
    </row>
    <row r="28" spans="1:10">
      <c r="A28" s="59"/>
      <c r="B28" s="54" t="s">
        <v>46</v>
      </c>
      <c r="C28" s="55">
        <v>1880</v>
      </c>
      <c r="D28" s="56">
        <v>1919</v>
      </c>
      <c r="E28" s="60"/>
      <c r="F28" s="60"/>
      <c r="G28" s="60"/>
      <c r="H28" s="61"/>
    </row>
    <row r="29" spans="1:10">
      <c r="A29" s="63"/>
      <c r="B29" s="54" t="s">
        <v>47</v>
      </c>
      <c r="C29" s="55">
        <v>1880</v>
      </c>
      <c r="D29" s="56">
        <v>1919</v>
      </c>
      <c r="E29" s="60"/>
      <c r="F29" s="60"/>
      <c r="G29" s="64"/>
      <c r="H29" s="61"/>
    </row>
    <row r="30" spans="1:10">
      <c r="A30" s="53" t="s">
        <v>52</v>
      </c>
      <c r="B30" s="54" t="s">
        <v>40</v>
      </c>
      <c r="C30" s="55">
        <v>234</v>
      </c>
      <c r="D30" s="56">
        <v>240</v>
      </c>
      <c r="E30" s="60"/>
      <c r="F30" s="60"/>
      <c r="G30" s="57" t="s">
        <v>53</v>
      </c>
      <c r="H30" s="61"/>
    </row>
    <row r="31" spans="1:10">
      <c r="A31" s="59"/>
      <c r="B31" s="54" t="s">
        <v>44</v>
      </c>
      <c r="C31" s="55">
        <v>2502</v>
      </c>
      <c r="D31" s="56">
        <v>2553</v>
      </c>
      <c r="E31" s="60"/>
      <c r="F31" s="60"/>
      <c r="G31" s="60"/>
      <c r="H31" s="61"/>
    </row>
    <row r="32" spans="1:10">
      <c r="A32" s="59"/>
      <c r="B32" s="54" t="s">
        <v>45</v>
      </c>
      <c r="C32" s="55">
        <v>2502</v>
      </c>
      <c r="D32" s="56">
        <v>2553</v>
      </c>
      <c r="E32" s="60"/>
      <c r="F32" s="60"/>
      <c r="G32" s="60"/>
      <c r="H32" s="61"/>
    </row>
    <row r="33" spans="1:8">
      <c r="A33" s="59"/>
      <c r="B33" s="54" t="s">
        <v>46</v>
      </c>
      <c r="C33" s="55">
        <v>1668</v>
      </c>
      <c r="D33" s="56">
        <v>1702</v>
      </c>
      <c r="E33" s="60"/>
      <c r="F33" s="60"/>
      <c r="G33" s="60"/>
      <c r="H33" s="61"/>
    </row>
    <row r="34" spans="1:8">
      <c r="A34" s="63"/>
      <c r="B34" s="54" t="s">
        <v>47</v>
      </c>
      <c r="C34" s="55">
        <v>1668</v>
      </c>
      <c r="D34" s="56">
        <v>1702</v>
      </c>
      <c r="E34" s="64"/>
      <c r="F34" s="64"/>
      <c r="G34" s="64"/>
      <c r="H34" s="61"/>
    </row>
    <row r="35" spans="1:8">
      <c r="A35" s="53" t="s">
        <v>52</v>
      </c>
      <c r="B35" s="54" t="s">
        <v>40</v>
      </c>
      <c r="C35" s="55">
        <v>158</v>
      </c>
      <c r="D35" s="56">
        <v>162</v>
      </c>
      <c r="E35" s="57" t="s">
        <v>54</v>
      </c>
      <c r="F35" s="57" t="s">
        <v>50</v>
      </c>
      <c r="G35" s="57" t="s">
        <v>55</v>
      </c>
      <c r="H35" s="61"/>
    </row>
    <row r="36" spans="1:8">
      <c r="A36" s="59"/>
      <c r="B36" s="54" t="s">
        <v>44</v>
      </c>
      <c r="C36" s="55">
        <v>474</v>
      </c>
      <c r="D36" s="56">
        <v>484</v>
      </c>
      <c r="E36" s="60"/>
      <c r="F36" s="60"/>
      <c r="G36" s="60"/>
      <c r="H36" s="61"/>
    </row>
    <row r="37" spans="1:8">
      <c r="A37" s="59"/>
      <c r="B37" s="54" t="s">
        <v>45</v>
      </c>
      <c r="C37" s="55">
        <v>316</v>
      </c>
      <c r="D37" s="56">
        <v>323</v>
      </c>
      <c r="E37" s="60"/>
      <c r="F37" s="60"/>
      <c r="G37" s="60"/>
      <c r="H37" s="61"/>
    </row>
    <row r="38" spans="1:8">
      <c r="A38" s="59"/>
      <c r="B38" s="54" t="s">
        <v>46</v>
      </c>
      <c r="C38" s="55">
        <v>316</v>
      </c>
      <c r="D38" s="56">
        <v>323</v>
      </c>
      <c r="E38" s="60"/>
      <c r="F38" s="60"/>
      <c r="G38" s="60"/>
      <c r="H38" s="61"/>
    </row>
    <row r="39" spans="1:8">
      <c r="A39" s="59"/>
      <c r="B39" s="54" t="s">
        <v>47</v>
      </c>
      <c r="C39" s="55">
        <v>316</v>
      </c>
      <c r="D39" s="56">
        <v>323</v>
      </c>
      <c r="E39" s="60"/>
      <c r="F39" s="60"/>
      <c r="G39" s="60"/>
      <c r="H39" s="61"/>
    </row>
    <row r="40" spans="1:8">
      <c r="A40" s="63"/>
      <c r="B40" s="54" t="s">
        <v>56</v>
      </c>
      <c r="C40" s="55">
        <v>158</v>
      </c>
      <c r="D40" s="56">
        <v>162</v>
      </c>
      <c r="E40" s="64"/>
      <c r="F40" s="64"/>
      <c r="G40" s="64"/>
      <c r="H40" s="65"/>
    </row>
    <row r="41" spans="1:8">
      <c r="A41" s="66" t="s">
        <v>32</v>
      </c>
      <c r="B41" s="67"/>
      <c r="C41" s="68">
        <f>SUM(C15:C40)</f>
        <v>22172</v>
      </c>
      <c r="D41" s="68">
        <f>SUM(D15:D40)</f>
        <v>22639</v>
      </c>
      <c r="E41" s="67"/>
      <c r="F41" s="67"/>
      <c r="G41" s="67"/>
      <c r="H41" s="69"/>
    </row>
  </sheetData>
  <mergeCells count="29">
    <mergeCell ref="A1:K1"/>
    <mergeCell ref="A2:D2"/>
    <mergeCell ref="E2:K2"/>
    <mergeCell ref="A8:A11"/>
    <mergeCell ref="A15:A19"/>
    <mergeCell ref="A20:A24"/>
    <mergeCell ref="A25:A29"/>
    <mergeCell ref="A30:A34"/>
    <mergeCell ref="A35:A40"/>
    <mergeCell ref="B8:B11"/>
    <mergeCell ref="C8:C11"/>
    <mergeCell ref="D8:D11"/>
    <mergeCell ref="E10:E11"/>
    <mergeCell ref="E15:E34"/>
    <mergeCell ref="E35:E40"/>
    <mergeCell ref="F15:F24"/>
    <mergeCell ref="F25:F34"/>
    <mergeCell ref="F35:F40"/>
    <mergeCell ref="G10:G11"/>
    <mergeCell ref="G15:G24"/>
    <mergeCell ref="G25:G29"/>
    <mergeCell ref="G30:G34"/>
    <mergeCell ref="G35:G40"/>
    <mergeCell ref="H8:H9"/>
    <mergeCell ref="H10:H11"/>
    <mergeCell ref="H15:H40"/>
    <mergeCell ref="K10:K11"/>
    <mergeCell ref="A3:D4"/>
    <mergeCell ref="E3:K4"/>
  </mergeCells>
  <pageMargins left="0.7" right="0.7" top="0.75" bottom="0.75" header="0.3" footer="0.3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2026-02-05T05:41:10Z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E3E32F646FFC4C58A1C7EBA0AFF42A33_12</vt:lpwstr>
  </property>
  <property fmtid="{D5CDD505-2E9C-101B-9397-08002B2CF9AE}" pid="4" name="CalculationRule">
    <vt:i4>0</vt:i4>
  </property>
</Properties>
</file>