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箱单" sheetId="7" r:id="rId1"/>
    <sheet name="Sheet1 (2)" sheetId="11" r:id="rId2"/>
    <sheet name="Sheet1 (3)" sheetId="12" r:id="rId3"/>
    <sheet name="Sheet1 (4)" sheetId="13" r:id="rId4"/>
    <sheet name="Sheet1 (5)" sheetId="14" r:id="rId5"/>
  </sheets>
  <externalReferences>
    <externalReference r:id="rId6"/>
  </externalReferences>
  <definedNames>
    <definedName name="Ext">[1]LUT!$G$2</definedName>
    <definedName name="Gender">[1]LUT!$I$1:$BI$1</definedName>
    <definedName name="_xlnm.Print_Area" localSheetId="0">箱单!$A$1:$L$16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<sst xmlns="http://schemas.openxmlformats.org/spreadsheetml/2006/main" count="257" uniqueCount="79">
  <si>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</si>
  <si>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</si>
  <si>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</si>
  <si>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</si>
  <si>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顺丰速运 SF 155 944 210 7239</t>
  </si>
  <si>
    <t>地址： 江苏省苏州市相城区繁华中心A栋西座1518，nancy 13584820961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</si>
  <si>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</si>
  <si>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</si>
  <si>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</si>
  <si>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</si>
  <si>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</si>
  <si>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</si>
  <si>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</si>
  <si>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</si>
  <si>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</si>
  <si>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</si>
  <si>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</si>
  <si>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</si>
  <si>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</si>
  <si>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</si>
  <si>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</si>
  <si>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</si>
  <si>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</si>
  <si>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</si>
  <si>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</si>
  <si>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</si>
  <si>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</si>
  <si>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</si>
  <si>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t>箱规</t>
  </si>
  <si>
    <t>S26013086</t>
  </si>
  <si>
    <t>LGOTH26002</t>
  </si>
  <si>
    <t>203.2*254+50.8MM</t>
  </si>
  <si>
    <t>1/7</t>
  </si>
  <si>
    <t>41*30*27</t>
  </si>
  <si>
    <t>2/7</t>
  </si>
  <si>
    <t>3/7</t>
  </si>
  <si>
    <t>4/7</t>
  </si>
  <si>
    <t>LGOTH26003</t>
  </si>
  <si>
    <t>241.3*279.4+50.8MM</t>
  </si>
  <si>
    <t>5/7</t>
  </si>
  <si>
    <t>6/7</t>
  </si>
  <si>
    <t>7/7</t>
  </si>
  <si>
    <t>合计：</t>
  </si>
  <si>
    <t>7</t>
  </si>
  <si>
    <t>0.2325m³</t>
  </si>
  <si>
    <t xml:space="preserve"> </t>
  </si>
  <si>
    <t>Factory name (工厂名称)</t>
  </si>
  <si>
    <t>睿颢</t>
  </si>
  <si>
    <t>ORDER NR(订单号)</t>
  </si>
  <si>
    <t>PO. Number(客户PO#)</t>
  </si>
  <si>
    <t>Product Type:(产品型号）</t>
  </si>
  <si>
    <t>4丝--自封袋</t>
  </si>
  <si>
    <t>Carton No.(箱号):</t>
  </si>
  <si>
    <t>SIZE(胶袋尺寸)：</t>
  </si>
  <si>
    <r>
      <t>203.2mm*</t>
    </r>
    <r>
      <rPr>
        <b/>
        <sz val="10"/>
        <rFont val="宋体"/>
        <charset val="0"/>
      </rPr>
      <t>（</t>
    </r>
    <r>
      <rPr>
        <b/>
        <sz val="10"/>
        <rFont val="Arial"/>
        <charset val="0"/>
      </rPr>
      <t>254mm+50.8mm)</t>
    </r>
  </si>
  <si>
    <t>QTY(数量)</t>
  </si>
  <si>
    <t>3000PCS</t>
  </si>
  <si>
    <t>Inner Packages(包装方式）</t>
  </si>
  <si>
    <t>纸箱出货</t>
  </si>
  <si>
    <t>Carton Dimension（箱规）</t>
  </si>
  <si>
    <t>41cm*30cm*27cm</t>
  </si>
  <si>
    <t>Country of Origin：</t>
  </si>
  <si>
    <t>Gross Weight（毛重）</t>
  </si>
  <si>
    <t>14KGS</t>
  </si>
  <si>
    <t>Made In China</t>
  </si>
  <si>
    <t>Net Weight（净重）</t>
  </si>
  <si>
    <t>13.5KGS</t>
  </si>
  <si>
    <t>Remark（备注）</t>
  </si>
  <si>
    <t>内有详单</t>
  </si>
  <si>
    <t>2029PCS</t>
  </si>
  <si>
    <t>9.6KGS</t>
  </si>
  <si>
    <t>9.1KGS</t>
  </si>
  <si>
    <r>
      <t>241.3mm*</t>
    </r>
    <r>
      <rPr>
        <b/>
        <sz val="10"/>
        <rFont val="宋体"/>
        <charset val="0"/>
      </rPr>
      <t>（</t>
    </r>
    <r>
      <rPr>
        <b/>
        <sz val="10"/>
        <rFont val="Arial"/>
        <charset val="0"/>
      </rPr>
      <t>279.4mm+50.8mm)</t>
    </r>
  </si>
  <si>
    <t>2500PCS</t>
  </si>
  <si>
    <t>15.1KGS</t>
  </si>
  <si>
    <t>14.6KGS</t>
  </si>
  <si>
    <t>2466PCS</t>
  </si>
  <si>
    <t>15KGS</t>
  </si>
  <si>
    <t>14.5KGS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</si>
</sst>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.0_);[Red]\(0.0\)"/>
  </numFmts>
  <fonts count="55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0"/>
      <color indexed="8"/>
      <name val="等线"/>
      <charset val="134"/>
    </font>
    <font>
      <b/>
      <sz val="12"/>
      <color indexed="8"/>
      <name val="等线"/>
      <charset val="134"/>
    </font>
    <font>
      <b/>
      <sz val="28"/>
      <color indexed="8"/>
      <name val="等线"/>
      <charset val="134"/>
    </font>
    <font>
      <b/>
      <sz val="10"/>
      <name val="宋体"/>
      <charset val="0"/>
    </font>
    <font>
      <b/>
      <sz val="12"/>
      <color rgb="FF000000"/>
      <name val="等线"/>
      <charset val="134"/>
    </font>
    <font>
      <b/>
      <sz val="11"/>
      <color theme="1"/>
      <name val="等线"/>
      <charset val="134"/>
    </font>
    <font>
      <b/>
      <sz val="10"/>
      <name val="Arial"/>
      <charset val="0"/>
    </font>
    <font>
      <b/>
      <sz val="28"/>
      <color theme="1"/>
      <name val="等线"/>
      <charset val="134"/>
    </font>
    <font>
      <b/>
      <sz val="8"/>
      <color indexed="8"/>
      <name val="等线"/>
      <charset val="134"/>
    </font>
    <font>
      <b/>
      <sz val="11"/>
      <color indexed="8"/>
      <name val="等线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000000"/>
      <name val="宋体"/>
      <charset val="134"/>
    </font>
    <font>
      <b/>
      <sz val="10"/>
      <color theme="1"/>
      <name val="微软雅黑"/>
      <charset val="134"/>
    </font>
    <font>
      <b/>
      <sz val="10"/>
      <color rgb="FF000000"/>
      <name val="Calibri"/>
      <charset val="134"/>
    </font>
    <font>
      <b/>
      <sz val="14"/>
      <name val="宋体"/>
      <charset val="134"/>
    </font>
    <font>
      <b/>
      <sz val="10"/>
      <color indexed="8"/>
      <name val="微软雅黑"/>
      <charset val="134"/>
    </font>
    <font>
      <b/>
      <sz val="10"/>
      <color indexed="8"/>
      <name val="宋体"/>
      <charset val="134"/>
    </font>
    <font>
      <b/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  <font>
      <b/>
      <sz val="2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4" borderId="17" applyNumberFormat="0" applyAlignment="0" applyProtection="0">
      <alignment vertical="center"/>
    </xf>
    <xf numFmtId="0" fontId="38" fillId="5" borderId="18" applyNumberFormat="0" applyAlignment="0" applyProtection="0">
      <alignment vertical="center"/>
    </xf>
    <xf numFmtId="0" fontId="39" fillId="5" borderId="17" applyNumberFormat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8" fillId="0" borderId="0"/>
    <xf numFmtId="0" fontId="49" fillId="0" borderId="0"/>
    <xf numFmtId="0" fontId="48" fillId="0" borderId="0"/>
    <xf numFmtId="0" fontId="49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1" fillId="0" borderId="0"/>
  </cellStyleXfs>
  <cellXfs count="65">
    <xf numFmtId="0" fontId="0" fillId="0" borderId="0" xfId="0">
      <alignment vertical="center"/>
    </xf>
    <xf numFmtId="0" fontId="1" fillId="0" borderId="1" xfId="55" applyFont="1" applyFill="1" applyBorder="1" applyAlignment="1">
      <alignment horizontal="center"/>
    </xf>
    <xf numFmtId="0" fontId="1" fillId="0" borderId="2" xfId="55" applyFont="1" applyFill="1" applyBorder="1" applyAlignment="1">
      <alignment horizontal="center"/>
    </xf>
    <xf numFmtId="0" fontId="1" fillId="0" borderId="3" xfId="55" applyFont="1" applyFill="1" applyBorder="1" applyAlignment="1">
      <alignment horizontal="center"/>
    </xf>
    <xf numFmtId="0" fontId="2" fillId="0" borderId="4" xfId="55" applyFont="1" applyFill="1" applyBorder="1" applyAlignment="1">
      <alignment horizontal="left" vertical="center"/>
    </xf>
    <xf numFmtId="0" fontId="3" fillId="0" borderId="4" xfId="55" applyFont="1" applyFill="1" applyBorder="1" applyAlignment="1">
      <alignment horizontal="center" vertical="center"/>
    </xf>
    <xf numFmtId="49" fontId="4" fillId="0" borderId="5" xfId="55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9" fontId="4" fillId="0" borderId="7" xfId="55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vertical="center"/>
    </xf>
    <xf numFmtId="1" fontId="8" fillId="0" borderId="8" xfId="52" applyNumberFormat="1" applyFont="1" applyFill="1" applyBorder="1" applyAlignment="1">
      <alignment horizontal="center" vertical="center" wrapText="1"/>
    </xf>
    <xf numFmtId="49" fontId="9" fillId="0" borderId="9" xfId="0" applyNumberFormat="1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0" fontId="10" fillId="0" borderId="9" xfId="55" applyFont="1" applyFill="1" applyBorder="1" applyAlignment="1">
      <alignment horizontal="center" vertical="center"/>
    </xf>
    <xf numFmtId="0" fontId="10" fillId="0" borderId="7" xfId="55" applyFont="1" applyFill="1" applyBorder="1" applyAlignment="1">
      <alignment horizontal="center" vertical="center"/>
    </xf>
    <xf numFmtId="0" fontId="11" fillId="0" borderId="4" xfId="55" applyFont="1" applyFill="1" applyBorder="1" applyAlignment="1">
      <alignment horizontal="left" vertical="center"/>
    </xf>
    <xf numFmtId="0" fontId="11" fillId="0" borderId="4" xfId="55" applyFont="1" applyFill="1" applyBorder="1" applyAlignment="1">
      <alignment horizontal="center" vertical="center"/>
    </xf>
    <xf numFmtId="0" fontId="10" fillId="0" borderId="10" xfId="55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77" fontId="13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14" fontId="16" fillId="0" borderId="1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19" fillId="0" borderId="0" xfId="52" applyFont="1" applyFill="1" applyAlignment="1">
      <alignment horizontal="center" vertical="center" wrapText="1"/>
    </xf>
    <xf numFmtId="178" fontId="19" fillId="0" borderId="0" xfId="52" applyNumberFormat="1" applyFont="1" applyFill="1" applyAlignment="1">
      <alignment vertical="center" wrapText="1"/>
    </xf>
    <xf numFmtId="0" fontId="12" fillId="0" borderId="0" xfId="0" applyFont="1" applyAlignment="1">
      <alignment vertical="center"/>
    </xf>
    <xf numFmtId="0" fontId="19" fillId="0" borderId="8" xfId="0" applyFont="1" applyBorder="1" applyAlignment="1">
      <alignment horizontal="center" vertical="center"/>
    </xf>
    <xf numFmtId="0" fontId="19" fillId="0" borderId="8" xfId="52" applyFont="1" applyFill="1" applyBorder="1" applyAlignment="1">
      <alignment horizontal="center" vertical="center" wrapText="1"/>
    </xf>
    <xf numFmtId="178" fontId="19" fillId="0" borderId="8" xfId="52" applyNumberFormat="1" applyFont="1" applyFill="1" applyBorder="1" applyAlignment="1">
      <alignment horizontal="center" vertical="center" wrapText="1"/>
    </xf>
    <xf numFmtId="176" fontId="19" fillId="0" borderId="8" xfId="52" applyNumberFormat="1" applyFont="1" applyFill="1" applyBorder="1" applyAlignment="1">
      <alignment horizontal="center" vertical="center" wrapText="1"/>
    </xf>
    <xf numFmtId="49" fontId="19" fillId="0" borderId="8" xfId="52" applyNumberFormat="1" applyFont="1" applyFill="1" applyBorder="1" applyAlignment="1">
      <alignment horizontal="center" vertical="center" wrapText="1"/>
    </xf>
    <xf numFmtId="177" fontId="19" fillId="0" borderId="8" xfId="52" applyNumberFormat="1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15" fontId="21" fillId="0" borderId="8" xfId="52" applyNumberFormat="1" applyFont="1" applyFill="1" applyBorder="1" applyAlignment="1">
      <alignment horizontal="center" vertical="center" wrapText="1"/>
    </xf>
    <xf numFmtId="49" fontId="20" fillId="0" borderId="8" xfId="52" applyNumberFormat="1" applyFont="1" applyFill="1" applyBorder="1" applyAlignment="1">
      <alignment horizontal="center" vertical="center" wrapText="1"/>
    </xf>
    <xf numFmtId="0" fontId="20" fillId="0" borderId="8" xfId="52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/>
    </xf>
    <xf numFmtId="176" fontId="12" fillId="0" borderId="8" xfId="0" applyNumberFormat="1" applyFont="1" applyBorder="1" applyAlignment="1">
      <alignment horizontal="center" vertical="center"/>
    </xf>
    <xf numFmtId="49" fontId="20" fillId="0" borderId="8" xfId="52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179" fontId="12" fillId="0" borderId="8" xfId="0" applyNumberFormat="1" applyFont="1" applyBorder="1" applyAlignment="1">
      <alignment horizontal="center" vertical="center"/>
    </xf>
    <xf numFmtId="49" fontId="25" fillId="0" borderId="6" xfId="52" applyNumberFormat="1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/>
    </xf>
    <xf numFmtId="0" fontId="23" fillId="0" borderId="12" xfId="0" applyFont="1" applyBorder="1" applyAlignment="1">
      <alignment horizontal="center" vertical="center" wrapText="1"/>
    </xf>
    <xf numFmtId="177" fontId="12" fillId="0" borderId="13" xfId="0" applyNumberFormat="1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49" fontId="28" fillId="0" borderId="6" xfId="0" applyNumberFormat="1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177" fontId="12" fillId="0" borderId="8" xfId="0" applyNumberFormat="1" applyFont="1" applyBorder="1" applyAlignment="1">
      <alignment horizontal="center" vertical="center"/>
    </xf>
    <xf numFmtId="49" fontId="28" fillId="0" borderId="8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106680</xdr:colOff>
      <xdr:row>14</xdr:row>
      <xdr:rowOff>66040</xdr:rowOff>
    </xdr:from>
    <xdr:to>
      <xdr:col>1</xdr:col>
      <xdr:colOff>447040</xdr:colOff>
      <xdr:row>14</xdr:row>
      <xdr:rowOff>944880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680" y="713359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106680</xdr:colOff>
      <xdr:row>14</xdr:row>
      <xdr:rowOff>66040</xdr:rowOff>
    </xdr:from>
    <xdr:to>
      <xdr:col>1</xdr:col>
      <xdr:colOff>447040</xdr:colOff>
      <xdr:row>14</xdr:row>
      <xdr:rowOff>944880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680" y="713359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106680</xdr:colOff>
      <xdr:row>14</xdr:row>
      <xdr:rowOff>66040</xdr:rowOff>
    </xdr:from>
    <xdr:to>
      <xdr:col>1</xdr:col>
      <xdr:colOff>447040</xdr:colOff>
      <xdr:row>14</xdr:row>
      <xdr:rowOff>944880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680" y="713359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106680</xdr:colOff>
      <xdr:row>14</xdr:row>
      <xdr:rowOff>66040</xdr:rowOff>
    </xdr:from>
    <xdr:to>
      <xdr:col>1</xdr:col>
      <xdr:colOff>447040</xdr:colOff>
      <xdr:row>14</xdr:row>
      <xdr:rowOff>944880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680" y="713359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4"/>
  <sheetViews>
    <sheetView tabSelected="1" workbookViewId="0">
      <selection activeCell="C12" sqref="C12:C14"/>
    </sheetView>
  </sheetViews>
  <sheetFormatPr defaultColWidth="18" defaultRowHeight="26.25"/>
  <cols>
    <col min="1" max="1" width="31.5" style="21" customWidth="1"/>
    <col min="2" max="2" width="26.5" style="21" customWidth="1"/>
    <col min="3" max="3" width="30.75" style="21" customWidth="1"/>
    <col min="4" max="4" width="6.75" style="21" customWidth="1"/>
    <col min="5" max="5" width="33.625" style="21" customWidth="1"/>
    <col min="6" max="6" width="10.875" style="21" customWidth="1"/>
    <col min="7" max="7" width="7.875" style="22" customWidth="1"/>
    <col min="8" max="8" width="8.21666666666667" style="21" customWidth="1"/>
    <col min="9" max="9" width="10.8833333333333" style="23" customWidth="1"/>
    <col min="10" max="10" width="10.1083333333333" style="24" customWidth="1"/>
    <col min="11" max="11" width="11.6666666666667" style="24" customWidth="1"/>
    <col min="12" max="12" width="36.875" style="21" customWidth="1"/>
    <col min="13" max="16384" width="18" style="21"/>
  </cols>
  <sheetData>
    <row r="1" spans="1:13">
      <c r="A1" s="23" t="s">
        <v>0</v>
      </c>
      <c r="B1" s="23"/>
      <c r="C1" s="23"/>
      <c r="D1" s="23"/>
      <c r="E1" s="23"/>
      <c r="F1" s="23"/>
      <c r="G1" s="23"/>
      <c r="H1" s="23"/>
      <c r="J1" s="23"/>
      <c r="K1" s="23"/>
      <c r="L1" s="23"/>
    </row>
    <row r="2" spans="1:13">
      <c r="A2" s="25" t="s">
        <v>1</v>
      </c>
      <c r="B2" s="23"/>
      <c r="C2" s="23"/>
      <c r="D2" s="23"/>
      <c r="E2" s="23"/>
      <c r="F2" s="23"/>
      <c r="G2" s="23"/>
      <c r="H2" s="23"/>
      <c r="J2" s="23"/>
      <c r="K2" s="23"/>
      <c r="L2" s="23"/>
    </row>
    <row r="3" spans="1:13">
      <c r="D3" s="26" t="s">
        <v>2</v>
      </c>
      <c r="E3" s="27">
        <v>46058</v>
      </c>
      <c r="F3" s="27"/>
      <c r="G3" s="28"/>
    </row>
    <row r="4" ht="36" customHeight="1" spans="1:13">
      <c r="C4" s="26" t="s">
        <v>3</v>
      </c>
      <c r="D4" s="29" t="s">
        <v>4</v>
      </c>
      <c r="E4" s="29"/>
      <c r="F4" s="29" t="s">
        <v>5</v>
      </c>
      <c r="G4" s="29"/>
      <c r="H4" s="29"/>
      <c r="I4" s="29"/>
      <c r="J4" s="29"/>
      <c r="K4" s="29"/>
      <c r="L4" s="29"/>
      <c r="M4" s="30"/>
    </row>
    <row r="5" s="20" customFormat="1" ht="40" customHeight="1" spans="1:13">
      <c r="A5" s="31"/>
      <c r="B5" s="32"/>
      <c r="C5" s="32"/>
      <c r="D5" s="33"/>
      <c r="E5" s="33"/>
      <c r="F5" s="29"/>
      <c r="G5" s="29"/>
      <c r="H5" s="29"/>
      <c r="I5" s="29"/>
      <c r="J5" s="29"/>
      <c r="K5" s="29"/>
      <c r="L5" s="29"/>
      <c r="M5" s="34"/>
    </row>
    <row r="6" s="20" customFormat="1" ht="25.5" spans="1:13">
      <c r="A6" s="35" t="s">
        <v>6</v>
      </c>
      <c r="B6" s="36" t="s">
        <v>7</v>
      </c>
      <c r="C6" s="36" t="s">
        <v>8</v>
      </c>
      <c r="D6" s="37" t="s">
        <v>9</v>
      </c>
      <c r="E6" s="37" t="s">
        <v>10</v>
      </c>
      <c r="F6" s="38" t="s">
        <v>11</v>
      </c>
      <c r="G6" s="38" t="s">
        <v>12</v>
      </c>
      <c r="H6" s="38" t="s">
        <v>13</v>
      </c>
      <c r="I6" s="39" t="s">
        <v>14</v>
      </c>
      <c r="J6" s="40" t="s">
        <v>15</v>
      </c>
      <c r="K6" s="40" t="s">
        <v>16</v>
      </c>
      <c r="L6" s="36"/>
    </row>
    <row r="7" s="20" customFormat="1" ht="26" customHeight="1" spans="1:13">
      <c r="A7" s="41" t="s">
        <v>17</v>
      </c>
      <c r="B7" s="36" t="s">
        <v>18</v>
      </c>
      <c r="C7" s="42" t="s">
        <v>19</v>
      </c>
      <c r="D7" s="39" t="s">
        <v>20</v>
      </c>
      <c r="E7" s="39" t="s">
        <v>21</v>
      </c>
      <c r="F7" s="38" t="s">
        <v>22</v>
      </c>
      <c r="G7" s="38" t="s">
        <v>23</v>
      </c>
      <c r="H7" s="38" t="s">
        <v>24</v>
      </c>
      <c r="I7" s="43" t="s">
        <v>25</v>
      </c>
      <c r="J7" s="40" t="s">
        <v>26</v>
      </c>
      <c r="K7" s="40" t="s">
        <v>27</v>
      </c>
      <c r="L7" s="44" t="s">
        <v>28</v>
      </c>
    </row>
    <row r="8" s="20" customFormat="1" ht="34" customHeight="1" spans="1:13">
      <c r="A8" s="45" t="s">
        <v>29</v>
      </c>
      <c r="B8" s="44"/>
      <c r="C8" s="46" t="s">
        <v>30</v>
      </c>
      <c r="D8" s="39"/>
      <c r="E8" s="47" t="s">
        <v>31</v>
      </c>
      <c r="F8" s="38">
        <v>3000</v>
      </c>
      <c r="G8" s="48">
        <v>30</v>
      </c>
      <c r="H8" s="48">
        <f>SUM(F8:G8)</f>
        <v>3030</v>
      </c>
      <c r="I8" s="49" t="s">
        <v>32</v>
      </c>
      <c r="J8" s="50">
        <v>13.5</v>
      </c>
      <c r="K8" s="51">
        <v>14</v>
      </c>
      <c r="L8" s="52" t="s">
        <v>33</v>
      </c>
    </row>
    <row r="9" s="20" customFormat="1" ht="30" customHeight="1" spans="1:13">
      <c r="A9" s="45"/>
      <c r="B9" s="53"/>
      <c r="C9" s="54"/>
      <c r="D9" s="50"/>
      <c r="E9" s="47" t="s">
        <v>31</v>
      </c>
      <c r="F9" s="38">
        <v>3000</v>
      </c>
      <c r="G9" s="48">
        <v>30</v>
      </c>
      <c r="H9" s="48">
        <f t="shared" ref="H9:H14" si="0">SUM(F9:G9)</f>
        <v>3030</v>
      </c>
      <c r="I9" s="49" t="s">
        <v>34</v>
      </c>
      <c r="J9" s="50">
        <v>13.5</v>
      </c>
      <c r="K9" s="51">
        <v>14</v>
      </c>
      <c r="L9" s="52" t="s">
        <v>33</v>
      </c>
    </row>
    <row r="10" s="20" customFormat="1" ht="30" customHeight="1" spans="1:13">
      <c r="A10" s="45"/>
      <c r="B10" s="53"/>
      <c r="C10" s="54"/>
      <c r="D10" s="50"/>
      <c r="E10" s="47" t="s">
        <v>31</v>
      </c>
      <c r="F10" s="38">
        <v>3000</v>
      </c>
      <c r="G10" s="48">
        <v>30</v>
      </c>
      <c r="H10" s="48">
        <f t="shared" si="0"/>
        <v>3030</v>
      </c>
      <c r="I10" s="49" t="s">
        <v>35</v>
      </c>
      <c r="J10" s="50">
        <v>13.5</v>
      </c>
      <c r="K10" s="51">
        <v>14</v>
      </c>
      <c r="L10" s="52" t="s">
        <v>33</v>
      </c>
    </row>
    <row r="11" s="20" customFormat="1" ht="30" customHeight="1" spans="1:13">
      <c r="A11" s="45"/>
      <c r="B11" s="53"/>
      <c r="C11" s="54"/>
      <c r="D11" s="50"/>
      <c r="E11" s="47" t="s">
        <v>31</v>
      </c>
      <c r="F11" s="48">
        <v>2029</v>
      </c>
      <c r="G11" s="48">
        <v>20</v>
      </c>
      <c r="H11" s="48">
        <f t="shared" si="0"/>
        <v>2049</v>
      </c>
      <c r="I11" s="49" t="s">
        <v>36</v>
      </c>
      <c r="J11" s="55">
        <v>9.1</v>
      </c>
      <c r="K11" s="55">
        <v>9.6</v>
      </c>
      <c r="L11" s="52" t="s">
        <v>33</v>
      </c>
    </row>
    <row r="12" s="20" customFormat="1" ht="30" customHeight="1" spans="1:13">
      <c r="A12" s="45"/>
      <c r="B12" s="53"/>
      <c r="C12" s="56" t="s">
        <v>37</v>
      </c>
      <c r="D12" s="50"/>
      <c r="E12" s="47" t="s">
        <v>38</v>
      </c>
      <c r="F12" s="48">
        <v>2500</v>
      </c>
      <c r="G12" s="48">
        <v>25</v>
      </c>
      <c r="H12" s="48">
        <f t="shared" si="0"/>
        <v>2525</v>
      </c>
      <c r="I12" s="49" t="s">
        <v>39</v>
      </c>
      <c r="J12" s="55">
        <v>14.6</v>
      </c>
      <c r="K12" s="55">
        <v>15.1</v>
      </c>
      <c r="L12" s="52" t="s">
        <v>33</v>
      </c>
    </row>
    <row r="13" s="20" customFormat="1" ht="30" customHeight="1" spans="1:13">
      <c r="A13" s="45"/>
      <c r="B13" s="53"/>
      <c r="C13" s="57"/>
      <c r="D13" s="50"/>
      <c r="E13" s="47" t="s">
        <v>38</v>
      </c>
      <c r="F13" s="48">
        <v>2500</v>
      </c>
      <c r="G13" s="48">
        <v>25</v>
      </c>
      <c r="H13" s="48">
        <f t="shared" si="0"/>
        <v>2525</v>
      </c>
      <c r="I13" s="49" t="s">
        <v>40</v>
      </c>
      <c r="J13" s="55">
        <v>14.6</v>
      </c>
      <c r="K13" s="55">
        <v>15.1</v>
      </c>
      <c r="L13" s="52" t="s">
        <v>33</v>
      </c>
    </row>
    <row r="14" s="20" customFormat="1" ht="30" customHeight="1" spans="1:13">
      <c r="A14" s="45"/>
      <c r="B14" s="53"/>
      <c r="C14" s="57"/>
      <c r="D14" s="50"/>
      <c r="E14" s="47" t="s">
        <v>38</v>
      </c>
      <c r="F14" s="48">
        <v>2466</v>
      </c>
      <c r="G14" s="48">
        <v>24</v>
      </c>
      <c r="H14" s="48">
        <f t="shared" si="0"/>
        <v>2490</v>
      </c>
      <c r="I14" s="49" t="s">
        <v>41</v>
      </c>
      <c r="J14" s="55">
        <v>14.5</v>
      </c>
      <c r="K14" s="55">
        <v>15</v>
      </c>
      <c r="L14" s="52" t="s">
        <v>33</v>
      </c>
    </row>
    <row r="15" s="20" customFormat="1" ht="30" customHeight="1" spans="1:13">
      <c r="A15" s="58"/>
      <c r="B15" s="53"/>
      <c r="C15" s="59"/>
      <c r="D15" s="50"/>
      <c r="E15" s="47"/>
      <c r="F15" s="48"/>
      <c r="G15" s="48"/>
      <c r="H15" s="48"/>
      <c r="I15" s="49"/>
      <c r="J15" s="55"/>
      <c r="K15" s="55"/>
      <c r="L15" s="60"/>
    </row>
    <row r="16" s="20" customFormat="1" ht="24.75" customHeight="1" spans="1:13">
      <c r="A16" s="61" t="s">
        <v>42</v>
      </c>
      <c r="B16" s="50"/>
      <c r="C16" s="50"/>
      <c r="D16" s="50"/>
      <c r="E16" s="50"/>
      <c r="F16" s="48">
        <f>SUM(F8:F14)</f>
        <v>18495</v>
      </c>
      <c r="G16" s="48">
        <f>SUM(G8:G14)</f>
        <v>184</v>
      </c>
      <c r="H16" s="48">
        <f>SUM(H8:H14)</f>
        <v>18679</v>
      </c>
      <c r="I16" s="49" t="s">
        <v>43</v>
      </c>
      <c r="J16" s="62">
        <f>SUM(J8:J14)</f>
        <v>93.3</v>
      </c>
      <c r="K16" s="62">
        <f>SUM(K8:K14)</f>
        <v>96.8</v>
      </c>
      <c r="L16" s="63" t="s">
        <v>44</v>
      </c>
    </row>
    <row r="17" s="20" customFormat="1" ht="24.75" customHeight="1" spans="1:13">
      <c r="A17" s="21"/>
      <c r="B17" s="21"/>
      <c r="C17" s="21"/>
      <c r="D17" s="21"/>
      <c r="E17" s="21"/>
      <c r="F17" s="21"/>
      <c r="G17" s="22"/>
      <c r="H17" s="21"/>
      <c r="I17" s="23"/>
      <c r="J17" s="24"/>
      <c r="K17" s="24"/>
      <c r="L17" s="21"/>
    </row>
    <row r="22" spans="1:13">
      <c r="M22" s="64"/>
    </row>
    <row r="23" ht="27" customHeight="1"/>
    <row r="24" ht="29" customHeight="1" spans="1:13">
      <c r="M24" s="20"/>
    </row>
    <row r="25" ht="34" customHeight="1" spans="1:13">
      <c r="M25" s="20"/>
    </row>
    <row r="26" ht="26" customHeight="1" spans="1:13">
      <c r="M26" s="20"/>
    </row>
    <row r="27" ht="26" customHeight="1" spans="1:13">
      <c r="M27" s="20"/>
    </row>
    <row r="28" ht="26" customHeight="1" spans="1:13">
      <c r="M28" s="20"/>
    </row>
    <row r="29" ht="26" customHeight="1" spans="1:13">
      <c r="M29" s="20"/>
    </row>
    <row r="30" ht="26" customHeight="1" spans="1:13">
      <c r="M30" s="20"/>
    </row>
    <row r="31" ht="26" customHeight="1" spans="1:13">
      <c r="M31" s="20"/>
    </row>
    <row r="32" ht="26" customHeight="1" spans="1:13">
      <c r="M32" s="20"/>
    </row>
    <row r="33" ht="26" customHeight="1" spans="13:13">
      <c r="M33" s="20"/>
    </row>
    <row r="34" ht="26" customHeight="1" spans="13:13">
      <c r="M34" s="20"/>
    </row>
    <row r="35" ht="26" customHeight="1" spans="13:13">
      <c r="M35" s="20"/>
    </row>
    <row r="36" ht="26" customHeight="1" spans="13:13">
      <c r="M36" s="20"/>
    </row>
    <row r="37" ht="26" customHeight="1" spans="13:13">
      <c r="M37" s="20"/>
    </row>
    <row r="38" ht="26" customHeight="1"/>
    <row r="39" ht="26" customHeight="1"/>
    <row r="40" ht="26" customHeight="1"/>
    <row r="41" ht="26" customHeight="1"/>
    <row r="42" ht="24" customHeight="1"/>
    <row r="43" ht="25" customHeight="1"/>
    <row r="52" ht="29" customHeight="1"/>
    <row r="54" ht="28" customHeight="1"/>
    <row r="60" ht="32" customHeight="1"/>
    <row r="61" ht="27" customHeight="1"/>
    <row r="62" ht="30" customHeight="1"/>
    <row r="64" ht="32" customHeight="1"/>
  </sheetData>
  <mergeCells count="8">
    <mergeCell ref="A1:L1"/>
    <mergeCell ref="A2:L2"/>
    <mergeCell ref="E3:F3"/>
    <mergeCell ref="D4:E4"/>
    <mergeCell ref="A8:A14"/>
    <mergeCell ref="C8:C11"/>
    <mergeCell ref="C12:C14"/>
    <mergeCell ref="F4:L5"/>
  </mergeCells>
  <pageMargins left="0.7" right="0.7" top="0.75" bottom="0.75" header="0.3" footer="0.3"/>
  <pageSetup paperSize="9" scale="59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6"/>
  <sheetViews>
    <sheetView topLeftCell="A11" workbookViewId="0">
      <selection activeCell="C20" sqref="C20:C21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45</v>
      </c>
      <c r="B1" s="2"/>
      <c r="C1" s="3"/>
    </row>
    <row r="2" ht="35" customHeight="1" spans="1:3">
      <c r="A2" s="4" t="s">
        <v>46</v>
      </c>
      <c r="B2" s="5" t="s">
        <v>47</v>
      </c>
      <c r="C2" s="6"/>
    </row>
    <row r="3" ht="32" customHeight="1" spans="1:3">
      <c r="A3" s="4" t="s">
        <v>48</v>
      </c>
      <c r="B3" s="7" t="s">
        <v>29</v>
      </c>
      <c r="C3" s="8"/>
    </row>
    <row r="4" ht="120" customHeight="1" spans="1:3">
      <c r="A4" s="4" t="s">
        <v>49</v>
      </c>
      <c r="B4" s="9" t="s">
        <v>30</v>
      </c>
      <c r="C4" s="8"/>
    </row>
    <row r="5" ht="35" customHeight="1" spans="1:3">
      <c r="A5" s="4" t="s">
        <v>50</v>
      </c>
      <c r="B5" s="10" t="s">
        <v>51</v>
      </c>
      <c r="C5" s="11" t="s">
        <v>52</v>
      </c>
    </row>
    <row r="6" ht="32" customHeight="1" spans="1:3">
      <c r="A6" s="4" t="s">
        <v>53</v>
      </c>
      <c r="B6" s="12" t="s">
        <v>54</v>
      </c>
      <c r="C6" s="13" t="s">
        <v>32</v>
      </c>
    </row>
    <row r="7" ht="33" customHeight="1" spans="1:3">
      <c r="A7" s="4" t="s">
        <v>55</v>
      </c>
      <c r="B7" s="14" t="s">
        <v>56</v>
      </c>
      <c r="C7" s="13"/>
    </row>
    <row r="8" ht="36" spans="1:3">
      <c r="A8" s="4" t="s">
        <v>57</v>
      </c>
      <c r="B8" s="14" t="s">
        <v>58</v>
      </c>
      <c r="C8" s="13"/>
    </row>
    <row r="9" ht="36" customHeight="1" spans="1:3">
      <c r="A9" s="4" t="s">
        <v>59</v>
      </c>
      <c r="B9" s="5" t="s">
        <v>60</v>
      </c>
      <c r="C9" s="15" t="s">
        <v>61</v>
      </c>
    </row>
    <row r="10" ht="33" customHeight="1" spans="1:3">
      <c r="A10" s="4" t="s">
        <v>62</v>
      </c>
      <c r="B10" s="5" t="s">
        <v>63</v>
      </c>
      <c r="C10" s="16" t="s">
        <v>64</v>
      </c>
    </row>
    <row r="11" ht="30" customHeight="1" spans="1:3">
      <c r="A11" s="4" t="s">
        <v>65</v>
      </c>
      <c r="B11" s="5" t="s">
        <v>66</v>
      </c>
      <c r="C11" s="16"/>
    </row>
    <row r="12" ht="31" customHeight="1" spans="1:3">
      <c r="A12" s="17" t="s">
        <v>67</v>
      </c>
      <c r="B12" s="18" t="s">
        <v>68</v>
      </c>
      <c r="C12" s="19"/>
    </row>
    <row r="14" ht="14.25"/>
    <row r="15" ht="75.75" spans="1:3">
      <c r="A15" s="1" t="s">
        <v>45</v>
      </c>
      <c r="B15" s="2"/>
      <c r="C15" s="3"/>
    </row>
    <row r="16" ht="42" customHeight="1" spans="1:3">
      <c r="A16" s="4" t="s">
        <v>46</v>
      </c>
      <c r="B16" s="5" t="s">
        <v>47</v>
      </c>
      <c r="C16" s="6"/>
    </row>
    <row r="17" ht="36" customHeight="1" spans="1:3">
      <c r="A17" s="4" t="s">
        <v>48</v>
      </c>
      <c r="B17" s="7" t="s">
        <v>29</v>
      </c>
      <c r="C17" s="8"/>
    </row>
    <row r="18" ht="119" customHeight="1" spans="1:3">
      <c r="A18" s="4" t="s">
        <v>49</v>
      </c>
      <c r="B18" s="9" t="s">
        <v>30</v>
      </c>
      <c r="C18" s="8"/>
    </row>
    <row r="19" ht="34" customHeight="1" spans="1:3">
      <c r="A19" s="4" t="s">
        <v>50</v>
      </c>
      <c r="B19" s="10" t="s">
        <v>51</v>
      </c>
      <c r="C19" s="11" t="s">
        <v>52</v>
      </c>
    </row>
    <row r="20" ht="32" customHeight="1" spans="1:3">
      <c r="A20" s="4" t="s">
        <v>53</v>
      </c>
      <c r="B20" s="12" t="s">
        <v>54</v>
      </c>
      <c r="C20" s="13" t="s">
        <v>34</v>
      </c>
    </row>
    <row r="21" ht="30" customHeight="1" spans="1:3">
      <c r="A21" s="4" t="s">
        <v>55</v>
      </c>
      <c r="B21" s="14" t="s">
        <v>56</v>
      </c>
      <c r="C21" s="13"/>
    </row>
    <row r="22" ht="36" spans="1:3">
      <c r="A22" s="4" t="s">
        <v>57</v>
      </c>
      <c r="B22" s="14" t="s">
        <v>58</v>
      </c>
      <c r="C22" s="13"/>
    </row>
    <row r="23" ht="30" customHeight="1" spans="1:3">
      <c r="A23" s="4" t="s">
        <v>59</v>
      </c>
      <c r="B23" s="5" t="s">
        <v>60</v>
      </c>
      <c r="C23" s="15" t="s">
        <v>61</v>
      </c>
    </row>
    <row r="24" ht="33" customHeight="1" spans="1:3">
      <c r="A24" s="4" t="s">
        <v>62</v>
      </c>
      <c r="B24" s="5" t="s">
        <v>63</v>
      </c>
      <c r="C24" s="16" t="s">
        <v>64</v>
      </c>
    </row>
    <row r="25" ht="28" customHeight="1" spans="1:3">
      <c r="A25" s="4" t="s">
        <v>65</v>
      </c>
      <c r="B25" s="5" t="s">
        <v>66</v>
      </c>
      <c r="C25" s="16"/>
    </row>
    <row r="26" ht="23" customHeight="1" spans="1:3">
      <c r="A26" s="17" t="s">
        <v>67</v>
      </c>
      <c r="B26" s="18" t="s">
        <v>68</v>
      </c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pageSetup paperSize="9" scale="64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6"/>
  <sheetViews>
    <sheetView topLeftCell="A11" workbookViewId="0">
      <selection activeCell="B25" sqref="B25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45</v>
      </c>
      <c r="B1" s="2"/>
      <c r="C1" s="3"/>
    </row>
    <row r="2" ht="35" customHeight="1" spans="1:3">
      <c r="A2" s="4" t="s">
        <v>46</v>
      </c>
      <c r="B2" s="5" t="s">
        <v>47</v>
      </c>
      <c r="C2" s="6"/>
    </row>
    <row r="3" ht="32" customHeight="1" spans="1:3">
      <c r="A3" s="4" t="s">
        <v>48</v>
      </c>
      <c r="B3" s="7" t="s">
        <v>29</v>
      </c>
      <c r="C3" s="8"/>
    </row>
    <row r="4" ht="120" customHeight="1" spans="1:3">
      <c r="A4" s="4" t="s">
        <v>49</v>
      </c>
      <c r="B4" s="9" t="s">
        <v>30</v>
      </c>
      <c r="C4" s="8"/>
    </row>
    <row r="5" ht="35" customHeight="1" spans="1:3">
      <c r="A5" s="4" t="s">
        <v>50</v>
      </c>
      <c r="B5" s="10" t="s">
        <v>51</v>
      </c>
      <c r="C5" s="11" t="s">
        <v>52</v>
      </c>
    </row>
    <row r="6" ht="32" customHeight="1" spans="1:3">
      <c r="A6" s="4" t="s">
        <v>53</v>
      </c>
      <c r="B6" s="12" t="s">
        <v>54</v>
      </c>
      <c r="C6" s="13" t="s">
        <v>35</v>
      </c>
    </row>
    <row r="7" ht="33" customHeight="1" spans="1:3">
      <c r="A7" s="4" t="s">
        <v>55</v>
      </c>
      <c r="B7" s="14" t="s">
        <v>56</v>
      </c>
      <c r="C7" s="13"/>
    </row>
    <row r="8" ht="36" spans="1:3">
      <c r="A8" s="4" t="s">
        <v>57</v>
      </c>
      <c r="B8" s="14" t="s">
        <v>58</v>
      </c>
      <c r="C8" s="13"/>
    </row>
    <row r="9" ht="36" customHeight="1" spans="1:3">
      <c r="A9" s="4" t="s">
        <v>59</v>
      </c>
      <c r="B9" s="5" t="s">
        <v>60</v>
      </c>
      <c r="C9" s="15" t="s">
        <v>61</v>
      </c>
    </row>
    <row r="10" ht="33" customHeight="1" spans="1:3">
      <c r="A10" s="4" t="s">
        <v>62</v>
      </c>
      <c r="B10" s="5" t="s">
        <v>63</v>
      </c>
      <c r="C10" s="16" t="s">
        <v>64</v>
      </c>
    </row>
    <row r="11" ht="30" customHeight="1" spans="1:3">
      <c r="A11" s="4" t="s">
        <v>65</v>
      </c>
      <c r="B11" s="5" t="s">
        <v>66</v>
      </c>
      <c r="C11" s="16"/>
    </row>
    <row r="12" ht="31" customHeight="1" spans="1:3">
      <c r="A12" s="17" t="s">
        <v>67</v>
      </c>
      <c r="B12" s="18" t="s">
        <v>68</v>
      </c>
      <c r="C12" s="19"/>
    </row>
    <row r="14" ht="14.25"/>
    <row r="15" ht="75.75" spans="1:3">
      <c r="A15" s="1" t="s">
        <v>45</v>
      </c>
      <c r="B15" s="2"/>
      <c r="C15" s="3"/>
    </row>
    <row r="16" ht="42" customHeight="1" spans="1:3">
      <c r="A16" s="4" t="s">
        <v>46</v>
      </c>
      <c r="B16" s="5" t="s">
        <v>47</v>
      </c>
      <c r="C16" s="6"/>
    </row>
    <row r="17" ht="36" customHeight="1" spans="1:3">
      <c r="A17" s="4" t="s">
        <v>48</v>
      </c>
      <c r="B17" s="7" t="s">
        <v>29</v>
      </c>
      <c r="C17" s="8"/>
    </row>
    <row r="18" ht="119" customHeight="1" spans="1:3">
      <c r="A18" s="4" t="s">
        <v>49</v>
      </c>
      <c r="B18" s="9" t="s">
        <v>30</v>
      </c>
      <c r="C18" s="8"/>
    </row>
    <row r="19" ht="34" customHeight="1" spans="1:3">
      <c r="A19" s="4" t="s">
        <v>50</v>
      </c>
      <c r="B19" s="10" t="s">
        <v>51</v>
      </c>
      <c r="C19" s="11" t="s">
        <v>52</v>
      </c>
    </row>
    <row r="20" ht="32" customHeight="1" spans="1:3">
      <c r="A20" s="4" t="s">
        <v>53</v>
      </c>
      <c r="B20" s="12" t="s">
        <v>54</v>
      </c>
      <c r="C20" s="13" t="s">
        <v>36</v>
      </c>
    </row>
    <row r="21" ht="30" customHeight="1" spans="1:3">
      <c r="A21" s="4" t="s">
        <v>55</v>
      </c>
      <c r="B21" s="14" t="s">
        <v>69</v>
      </c>
      <c r="C21" s="13"/>
    </row>
    <row r="22" ht="36" spans="1:3">
      <c r="A22" s="4" t="s">
        <v>57</v>
      </c>
      <c r="B22" s="14" t="s">
        <v>58</v>
      </c>
      <c r="C22" s="13"/>
    </row>
    <row r="23" ht="30" customHeight="1" spans="1:3">
      <c r="A23" s="4" t="s">
        <v>59</v>
      </c>
      <c r="B23" s="5" t="s">
        <v>60</v>
      </c>
      <c r="C23" s="15" t="s">
        <v>61</v>
      </c>
    </row>
    <row r="24" ht="33" customHeight="1" spans="1:3">
      <c r="A24" s="4" t="s">
        <v>62</v>
      </c>
      <c r="B24" s="5" t="s">
        <v>70</v>
      </c>
      <c r="C24" s="16" t="s">
        <v>64</v>
      </c>
    </row>
    <row r="25" ht="28" customHeight="1" spans="1:3">
      <c r="A25" s="4" t="s">
        <v>65</v>
      </c>
      <c r="B25" s="5" t="s">
        <v>71</v>
      </c>
      <c r="C25" s="16"/>
    </row>
    <row r="26" ht="23" customHeight="1" spans="1:3">
      <c r="A26" s="17" t="s">
        <v>67</v>
      </c>
      <c r="B26" s="18" t="s">
        <v>68</v>
      </c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pageSetup paperSize="9" scale="64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6"/>
  <sheetViews>
    <sheetView topLeftCell="A4" workbookViewId="0">
      <selection activeCell="C20" sqref="C20:C21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45</v>
      </c>
      <c r="B1" s="2"/>
      <c r="C1" s="3"/>
    </row>
    <row r="2" ht="35" customHeight="1" spans="1:3">
      <c r="A2" s="4" t="s">
        <v>46</v>
      </c>
      <c r="B2" s="5" t="s">
        <v>47</v>
      </c>
      <c r="C2" s="6"/>
    </row>
    <row r="3" ht="32" customHeight="1" spans="1:3">
      <c r="A3" s="4" t="s">
        <v>48</v>
      </c>
      <c r="B3" s="7" t="s">
        <v>29</v>
      </c>
      <c r="C3" s="8"/>
    </row>
    <row r="4" ht="120" customHeight="1" spans="1:3">
      <c r="A4" s="4" t="s">
        <v>49</v>
      </c>
      <c r="B4" s="9" t="s">
        <v>37</v>
      </c>
      <c r="C4" s="8"/>
    </row>
    <row r="5" ht="35" customHeight="1" spans="1:3">
      <c r="A5" s="4" t="s">
        <v>50</v>
      </c>
      <c r="B5" s="10" t="s">
        <v>51</v>
      </c>
      <c r="C5" s="11" t="s">
        <v>52</v>
      </c>
    </row>
    <row r="6" ht="32" customHeight="1" spans="1:3">
      <c r="A6" s="4" t="s">
        <v>53</v>
      </c>
      <c r="B6" s="12" t="s">
        <v>72</v>
      </c>
      <c r="C6" s="13" t="s">
        <v>39</v>
      </c>
    </row>
    <row r="7" ht="33" customHeight="1" spans="1:3">
      <c r="A7" s="4" t="s">
        <v>55</v>
      </c>
      <c r="B7" s="14" t="s">
        <v>73</v>
      </c>
      <c r="C7" s="13"/>
    </row>
    <row r="8" ht="36" spans="1:3">
      <c r="A8" s="4" t="s">
        <v>57</v>
      </c>
      <c r="B8" s="14" t="s">
        <v>58</v>
      </c>
      <c r="C8" s="13"/>
    </row>
    <row r="9" ht="36" customHeight="1" spans="1:3">
      <c r="A9" s="4" t="s">
        <v>59</v>
      </c>
      <c r="B9" s="5" t="s">
        <v>60</v>
      </c>
      <c r="C9" s="15" t="s">
        <v>61</v>
      </c>
    </row>
    <row r="10" ht="33" customHeight="1" spans="1:3">
      <c r="A10" s="4" t="s">
        <v>62</v>
      </c>
      <c r="B10" s="5" t="s">
        <v>74</v>
      </c>
      <c r="C10" s="16" t="s">
        <v>64</v>
      </c>
    </row>
    <row r="11" ht="30" customHeight="1" spans="1:3">
      <c r="A11" s="4" t="s">
        <v>65</v>
      </c>
      <c r="B11" s="5" t="s">
        <v>75</v>
      </c>
      <c r="C11" s="16"/>
    </row>
    <row r="12" ht="31" customHeight="1" spans="1:3">
      <c r="A12" s="17" t="s">
        <v>67</v>
      </c>
      <c r="B12" s="18" t="s">
        <v>68</v>
      </c>
      <c r="C12" s="19"/>
    </row>
    <row r="14" ht="14.25"/>
    <row r="15" ht="75.75" spans="1:3">
      <c r="A15" s="1" t="s">
        <v>45</v>
      </c>
      <c r="B15" s="2"/>
      <c r="C15" s="3"/>
    </row>
    <row r="16" ht="42" customHeight="1" spans="1:3">
      <c r="A16" s="4" t="s">
        <v>46</v>
      </c>
      <c r="B16" s="5" t="s">
        <v>47</v>
      </c>
      <c r="C16" s="6"/>
    </row>
    <row r="17" ht="36" customHeight="1" spans="1:3">
      <c r="A17" s="4" t="s">
        <v>48</v>
      </c>
      <c r="B17" s="7" t="s">
        <v>29</v>
      </c>
      <c r="C17" s="8"/>
    </row>
    <row r="18" ht="119" customHeight="1" spans="1:3">
      <c r="A18" s="4" t="s">
        <v>49</v>
      </c>
      <c r="B18" s="9" t="s">
        <v>37</v>
      </c>
      <c r="C18" s="8"/>
    </row>
    <row r="19" ht="34" customHeight="1" spans="1:3">
      <c r="A19" s="4" t="s">
        <v>50</v>
      </c>
      <c r="B19" s="10" t="s">
        <v>51</v>
      </c>
      <c r="C19" s="11" t="s">
        <v>52</v>
      </c>
    </row>
    <row r="20" ht="32" customHeight="1" spans="1:3">
      <c r="A20" s="4" t="s">
        <v>53</v>
      </c>
      <c r="B20" s="12" t="s">
        <v>72</v>
      </c>
      <c r="C20" s="13" t="s">
        <v>40</v>
      </c>
    </row>
    <row r="21" ht="30" customHeight="1" spans="1:3">
      <c r="A21" s="4" t="s">
        <v>55</v>
      </c>
      <c r="B21" s="14" t="s">
        <v>73</v>
      </c>
      <c r="C21" s="13"/>
    </row>
    <row r="22" ht="36" spans="1:3">
      <c r="A22" s="4" t="s">
        <v>57</v>
      </c>
      <c r="B22" s="14" t="s">
        <v>58</v>
      </c>
      <c r="C22" s="13"/>
    </row>
    <row r="23" ht="30" customHeight="1" spans="1:3">
      <c r="A23" s="4" t="s">
        <v>59</v>
      </c>
      <c r="B23" s="5" t="s">
        <v>60</v>
      </c>
      <c r="C23" s="15" t="s">
        <v>61</v>
      </c>
    </row>
    <row r="24" ht="33" customHeight="1" spans="1:3">
      <c r="A24" s="4" t="s">
        <v>62</v>
      </c>
      <c r="B24" s="5" t="s">
        <v>74</v>
      </c>
      <c r="C24" s="16" t="s">
        <v>64</v>
      </c>
    </row>
    <row r="25" ht="28" customHeight="1" spans="1:3">
      <c r="A25" s="4" t="s">
        <v>65</v>
      </c>
      <c r="B25" s="5" t="s">
        <v>75</v>
      </c>
      <c r="C25" s="16"/>
    </row>
    <row r="26" ht="23" customHeight="1" spans="1:3">
      <c r="A26" s="17" t="s">
        <v>67</v>
      </c>
      <c r="B26" s="18" t="s">
        <v>68</v>
      </c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pageSetup paperSize="9" scale="64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6"/>
  <sheetViews>
    <sheetView workbookViewId="0">
      <selection activeCell="B11" sqref="B11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45</v>
      </c>
      <c r="B1" s="2"/>
      <c r="C1" s="3"/>
    </row>
    <row r="2" ht="35" customHeight="1" spans="1:3">
      <c r="A2" s="4" t="s">
        <v>46</v>
      </c>
      <c r="B2" s="5" t="s">
        <v>47</v>
      </c>
      <c r="C2" s="6"/>
    </row>
    <row r="3" ht="32" customHeight="1" spans="1:3">
      <c r="A3" s="4" t="s">
        <v>48</v>
      </c>
      <c r="B3" s="7" t="s">
        <v>29</v>
      </c>
      <c r="C3" s="8"/>
    </row>
    <row r="4" ht="120" customHeight="1" spans="1:3">
      <c r="A4" s="4" t="s">
        <v>49</v>
      </c>
      <c r="B4" s="9" t="s">
        <v>37</v>
      </c>
      <c r="C4" s="8"/>
    </row>
    <row r="5" ht="35" customHeight="1" spans="1:3">
      <c r="A5" s="4" t="s">
        <v>50</v>
      </c>
      <c r="B5" s="10" t="s">
        <v>51</v>
      </c>
      <c r="C5" s="11" t="s">
        <v>52</v>
      </c>
    </row>
    <row r="6" ht="32" customHeight="1" spans="1:3">
      <c r="A6" s="4" t="s">
        <v>53</v>
      </c>
      <c r="B6" s="12" t="s">
        <v>72</v>
      </c>
      <c r="C6" s="13" t="s">
        <v>41</v>
      </c>
    </row>
    <row r="7" ht="33" customHeight="1" spans="1:3">
      <c r="A7" s="4" t="s">
        <v>55</v>
      </c>
      <c r="B7" s="14" t="s">
        <v>76</v>
      </c>
      <c r="C7" s="13"/>
    </row>
    <row r="8" ht="36" spans="1:3">
      <c r="A8" s="4" t="s">
        <v>57</v>
      </c>
      <c r="B8" s="14" t="s">
        <v>58</v>
      </c>
      <c r="C8" s="13"/>
    </row>
    <row r="9" ht="36" customHeight="1" spans="1:3">
      <c r="A9" s="4" t="s">
        <v>59</v>
      </c>
      <c r="B9" s="5" t="s">
        <v>60</v>
      </c>
      <c r="C9" s="15" t="s">
        <v>61</v>
      </c>
    </row>
    <row r="10" ht="33" customHeight="1" spans="1:3">
      <c r="A10" s="4" t="s">
        <v>62</v>
      </c>
      <c r="B10" s="5" t="s">
        <v>77</v>
      </c>
      <c r="C10" s="16" t="s">
        <v>64</v>
      </c>
    </row>
    <row r="11" ht="30" customHeight="1" spans="1:3">
      <c r="A11" s="4" t="s">
        <v>65</v>
      </c>
      <c r="B11" s="5" t="s">
        <v>78</v>
      </c>
      <c r="C11" s="16"/>
    </row>
    <row r="12" ht="31" customHeight="1" spans="1:3">
      <c r="A12" s="17" t="s">
        <v>67</v>
      </c>
      <c r="B12" s="18" t="s">
        <v>68</v>
      </c>
      <c r="C12" s="19"/>
    </row>
    <row r="14" ht="14.25"/>
    <row r="15" ht="75.75" spans="1:3">
      <c r="A15" s="1" t="s">
        <v>45</v>
      </c>
      <c r="B15" s="2"/>
      <c r="C15" s="3"/>
    </row>
    <row r="16" ht="42" customHeight="1" spans="1:3">
      <c r="A16" s="4" t="s">
        <v>46</v>
      </c>
      <c r="B16" s="5"/>
      <c r="C16" s="6"/>
    </row>
    <row r="17" ht="36" customHeight="1" spans="1:3">
      <c r="A17" s="4" t="s">
        <v>48</v>
      </c>
      <c r="B17" s="7"/>
      <c r="C17" s="8"/>
    </row>
    <row r="18" ht="119" customHeight="1" spans="1:3">
      <c r="A18" s="4" t="s">
        <v>49</v>
      </c>
      <c r="B18" s="9"/>
      <c r="C18" s="8"/>
    </row>
    <row r="19" ht="34" customHeight="1" spans="1:3">
      <c r="A19" s="4" t="s">
        <v>50</v>
      </c>
      <c r="B19" s="10"/>
      <c r="C19" s="11"/>
    </row>
    <row r="20" ht="32" customHeight="1" spans="1:3">
      <c r="A20" s="4" t="s">
        <v>53</v>
      </c>
      <c r="B20" s="12"/>
      <c r="C20" s="13"/>
    </row>
    <row r="21" ht="30" customHeight="1" spans="1:3">
      <c r="A21" s="4" t="s">
        <v>55</v>
      </c>
      <c r="B21" s="14"/>
      <c r="C21" s="13"/>
    </row>
    <row r="22" ht="36" spans="1:3">
      <c r="A22" s="4" t="s">
        <v>57</v>
      </c>
      <c r="B22" s="14"/>
      <c r="C22" s="13"/>
    </row>
    <row r="23" ht="30" customHeight="1" spans="1:3">
      <c r="A23" s="4" t="s">
        <v>59</v>
      </c>
      <c r="B23" s="5"/>
      <c r="C23" s="15"/>
    </row>
    <row r="24" ht="33" customHeight="1" spans="1:3">
      <c r="A24" s="4" t="s">
        <v>62</v>
      </c>
      <c r="B24" s="5"/>
      <c r="C24" s="16"/>
    </row>
    <row r="25" ht="28" customHeight="1" spans="1:3">
      <c r="A25" s="4" t="s">
        <v>65</v>
      </c>
      <c r="B25" s="5"/>
      <c r="C25" s="16"/>
    </row>
    <row r="26" ht="23" customHeight="1" spans="1:3">
      <c r="A26" s="17" t="s">
        <v>67</v>
      </c>
      <c r="B26" s="18"/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pageSetup paperSize="9" scale="64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箱单</vt:lpstr>
      <vt:lpstr>Sheet1 (2)</vt:lpstr>
      <vt:lpstr>Sheet1 (3)</vt:lpstr>
      <vt:lpstr>Sheet1 (4)</vt:lpstr>
      <vt:lpstr>Sheet1 (5)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2026-02-05T02:26:03Z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A27A4EE9E5084E6EA898C684F760283E_13</vt:lpwstr>
  </property>
  <property fmtid="{D5CDD505-2E9C-101B-9397-08002B2CF9AE}" pid="4" name="CalculationRule">
    <vt:i4>0</vt:i4>
  </property>
</Properties>
</file>