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<sst xmlns="http://schemas.openxmlformats.org/spreadsheetml/2006/main" count="36" uniqueCount="36">
  <si>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</si>
  <si>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</si>
  <si>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</si>
  <si>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</si>
  <si>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邮政快递：8413265643613</t>
  </si>
  <si>
    <t>收件地址：吉鸿翔，13951182880，江苏省苏州市昆山市高新区宝益路89号北大楼一楼西侧昆山嘉文包装用品有限公司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</si>
  <si>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</si>
  <si>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</si>
  <si>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</si>
  <si>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</si>
  <si>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</si>
  <si>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</si>
  <si>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</si>
  <si>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</si>
  <si>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</si>
  <si>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</si>
  <si>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</si>
  <si>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</si>
  <si>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</si>
  <si>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</si>
  <si>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</si>
  <si>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</si>
  <si>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</si>
  <si>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</si>
  <si>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</si>
  <si>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</si>
  <si>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</si>
  <si>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</si>
  <si>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ELTCZARA26006</t>
  </si>
  <si>
    <t>MRZCALL073-黑色-14.5CM，20</t>
  </si>
  <si>
    <t>3921/008南美单 款</t>
  </si>
  <si>
    <t>15*37*13</t>
  </si>
  <si>
    <t>QWZARA04099</t>
  </si>
  <si>
    <t>MRZCALL073-黑色-14.5CM，8000</t>
  </si>
  <si>
    <t>（4/5） 4758/007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</si>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</sst>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I11" sqref="I11"/>
    </sheetView>
  </sheetViews>
  <sheetFormatPr defaultColWidth="18" defaultRowHeight="26.25"/>
  <cols>
    <col min="1" max="1" width="16.85" style="2" customWidth="1"/>
    <col min="2" max="2" width="24.783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46057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20</v>
      </c>
      <c r="E9" s="29">
        <f>+D9*0.05</f>
        <v>1</v>
      </c>
      <c r="F9" s="29">
        <f>+D9+E9</f>
        <v>21</v>
      </c>
      <c r="G9" s="30">
        <v>1</v>
      </c>
      <c r="H9" s="30">
        <f>I9-0.15</f>
        <v>1.37</v>
      </c>
      <c r="I9" s="38">
        <v>1.52</v>
      </c>
      <c r="J9" s="38" t="s">
        <v>31</v>
      </c>
      <c r="K9" s="30">
        <v>0.007</v>
      </c>
    </row>
    <row r="10" customFormat="1" ht="55.05" customHeight="1" spans="1:11">
      <c r="A10" s="26" t="s">
        <v>32</v>
      </c>
      <c r="B10" s="26" t="s">
        <v>33</v>
      </c>
      <c r="C10" s="27" t="s">
        <v>34</v>
      </c>
      <c r="D10" s="28">
        <v>8000</v>
      </c>
      <c r="E10" s="29">
        <f>+D10*0.05</f>
        <v>400</v>
      </c>
      <c r="F10" s="29">
        <f>+D10+E10</f>
        <v>8400</v>
      </c>
      <c r="G10" s="31"/>
      <c r="H10" s="31"/>
      <c r="I10" s="39"/>
      <c r="J10" s="39"/>
      <c r="K10" s="31"/>
    </row>
    <row r="11" customFormat="1" ht="46.95" customHeight="1" spans="1:11">
      <c r="A11" s="32"/>
      <c r="B11" s="33"/>
      <c r="C11" s="33"/>
      <c r="D11" s="34"/>
      <c r="E11" s="34"/>
      <c r="F11" s="34"/>
      <c r="G11" s="35"/>
      <c r="H11" s="35"/>
      <c r="I11" s="40"/>
      <c r="J11" s="40"/>
      <c r="K11" s="34"/>
    </row>
    <row r="12" ht="46.95" customHeight="1" spans="1:11">
      <c r="A12" s="32" t="s">
        <v>35</v>
      </c>
      <c r="B12" s="33"/>
      <c r="C12" s="33"/>
      <c r="D12" s="36">
        <f>SUM(D9:D10)</f>
        <v>8020</v>
      </c>
      <c r="E12" s="36">
        <f>SUM(E9:E10)</f>
        <v>401</v>
      </c>
      <c r="F12" s="36">
        <f>SUM(F9:F10)</f>
        <v>8421</v>
      </c>
      <c r="G12" s="36">
        <f>SUM(G9:G9)</f>
        <v>1</v>
      </c>
      <c r="H12" s="36"/>
      <c r="I12" s="36"/>
      <c r="J12" s="36"/>
      <c r="K12" s="36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2026-02-04T09:21:41Z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