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<sst xmlns="http://schemas.openxmlformats.org/spreadsheetml/2006/main" count="133" uniqueCount="75">
  <si>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睿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颢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</si>
  <si>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</si>
  <si>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</si>
  <si>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</si>
  <si>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1325</t>
  </si>
  <si>
    <t>地址：东明制衣厂  东莞市虎门镇南栅第五工业区捷南路849号，联系人，王慧玲，13424764550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</si>
  <si>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</si>
  <si>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</si>
  <si>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</si>
  <si>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</si>
  <si>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</si>
  <si>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</si>
  <si>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</si>
  <si>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</si>
  <si>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</si>
  <si>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</si>
  <si>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</si>
  <si>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</si>
  <si>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</si>
  <si>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</si>
  <si>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</si>
  <si>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</si>
  <si>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</si>
  <si>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</si>
  <si>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</si>
  <si>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</si>
  <si>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</si>
  <si>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</si>
  <si>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</si>
  <si>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</si>
  <si>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S26010503</t>
  </si>
  <si>
    <t xml:space="preserve">FT5034款号：1350095 PO：19101/0113771                     FT5035款号：1350100 PO：19102        FT5039款号：2350154 PO：10106 </t>
  </si>
  <si>
    <t>66*43+5CM</t>
  </si>
  <si>
    <t>1/32</t>
  </si>
  <si>
    <t>53*38*11</t>
  </si>
  <si>
    <t>2/32</t>
  </si>
  <si>
    <t>3/32</t>
  </si>
  <si>
    <t>4/32</t>
  </si>
  <si>
    <t>5/32</t>
  </si>
  <si>
    <t>6/32</t>
  </si>
  <si>
    <t>7/32</t>
  </si>
  <si>
    <t>8/32</t>
  </si>
  <si>
    <t>9/32</t>
  </si>
  <si>
    <t>10/32</t>
  </si>
  <si>
    <t>11/32</t>
  </si>
  <si>
    <t>12/32</t>
  </si>
  <si>
    <t>13/32</t>
  </si>
  <si>
    <t>14/32</t>
  </si>
  <si>
    <t>15/32</t>
  </si>
  <si>
    <t>16/32</t>
  </si>
  <si>
    <t>17/32</t>
  </si>
  <si>
    <r>
      <t>FT5036</t>
    </r>
    <r>
      <rPr>
        <b/>
        <sz val="10"/>
        <rFont val="宋体"/>
        <charset val="134"/>
      </rPr>
      <t>款号：</t>
    </r>
    <r>
      <rPr>
        <b/>
        <sz val="10"/>
        <rFont val="Calibri"/>
        <charset val="134"/>
      </rPr>
      <t>1350103 PO</t>
    </r>
    <r>
      <rPr>
        <b/>
        <sz val="10"/>
        <rFont val="宋体"/>
        <charset val="134"/>
      </rPr>
      <t>：</t>
    </r>
    <r>
      <rPr>
        <b/>
        <sz val="10"/>
        <rFont val="Calibri"/>
        <charset val="134"/>
      </rPr>
      <t>19103                                     FT5040</t>
    </r>
    <r>
      <rPr>
        <b/>
        <sz val="10"/>
        <rFont val="宋体"/>
        <charset val="134"/>
      </rPr>
      <t>款号：</t>
    </r>
    <r>
      <rPr>
        <b/>
        <sz val="10"/>
        <rFont val="Calibri"/>
        <charset val="134"/>
      </rPr>
      <t>3350048 PO</t>
    </r>
    <r>
      <rPr>
        <b/>
        <sz val="10"/>
        <rFont val="宋体"/>
        <charset val="134"/>
      </rPr>
      <t>：</t>
    </r>
    <r>
      <rPr>
        <b/>
        <sz val="10"/>
        <rFont val="Calibri"/>
        <charset val="134"/>
      </rPr>
      <t>19107                                    FT5041</t>
    </r>
    <r>
      <rPr>
        <b/>
        <sz val="10"/>
        <rFont val="宋体"/>
        <charset val="134"/>
      </rPr>
      <t>款号：</t>
    </r>
    <r>
      <rPr>
        <b/>
        <sz val="10"/>
        <rFont val="Calibri"/>
        <charset val="134"/>
      </rPr>
      <t>4350047 PO</t>
    </r>
    <r>
      <rPr>
        <b/>
        <sz val="10"/>
        <rFont val="宋体"/>
        <charset val="134"/>
      </rPr>
      <t>：</t>
    </r>
    <r>
      <rPr>
        <b/>
        <sz val="10"/>
        <rFont val="Calibri"/>
        <charset val="134"/>
      </rPr>
      <t xml:space="preserve">19108      </t>
    </r>
  </si>
  <si>
    <t>36*43+5CM</t>
  </si>
  <si>
    <t>18/32</t>
  </si>
  <si>
    <t>40*33*22</t>
  </si>
  <si>
    <t>19/32</t>
  </si>
  <si>
    <t>20/32</t>
  </si>
  <si>
    <t>21/32</t>
  </si>
  <si>
    <r>
      <t>FT5037</t>
    </r>
    <r>
      <rPr>
        <b/>
        <sz val="10"/>
        <rFont val="宋体"/>
        <charset val="134"/>
      </rPr>
      <t>款号</t>
    </r>
    <r>
      <rPr>
        <b/>
        <sz val="10"/>
        <rFont val="Calibri"/>
        <charset val="134"/>
      </rPr>
      <t>:1350104  PO:19104                                           FT5038</t>
    </r>
    <r>
      <rPr>
        <b/>
        <sz val="10"/>
        <rFont val="宋体"/>
        <charset val="134"/>
      </rPr>
      <t>款号</t>
    </r>
    <r>
      <rPr>
        <b/>
        <sz val="10"/>
        <rFont val="Calibri"/>
        <charset val="134"/>
      </rPr>
      <t xml:space="preserve">:1550190  PO::19105   FT5082 </t>
    </r>
    <r>
      <rPr>
        <b/>
        <sz val="10"/>
        <rFont val="宋体"/>
        <charset val="134"/>
      </rPr>
      <t>款号：</t>
    </r>
    <r>
      <rPr>
        <b/>
        <sz val="10"/>
        <rFont val="Calibri"/>
        <charset val="134"/>
      </rPr>
      <t>1350098  PO:19207/19212/0113843  FT5083</t>
    </r>
    <r>
      <rPr>
        <b/>
        <sz val="10"/>
        <rFont val="宋体"/>
        <charset val="134"/>
      </rPr>
      <t>款号：</t>
    </r>
    <r>
      <rPr>
        <b/>
        <sz val="10"/>
        <rFont val="Calibri"/>
        <charset val="134"/>
      </rPr>
      <t>1350106  PO:19208/19210    FT5084</t>
    </r>
    <r>
      <rPr>
        <b/>
        <sz val="10"/>
        <rFont val="宋体"/>
        <charset val="134"/>
      </rPr>
      <t>款号</t>
    </r>
    <r>
      <rPr>
        <b/>
        <sz val="10"/>
        <rFont val="Calibri"/>
        <charset val="134"/>
      </rPr>
      <t>:1350108   PO:19209/19211/0113843</t>
    </r>
  </si>
  <si>
    <t>33*40+5CM</t>
  </si>
  <si>
    <t>22/32</t>
  </si>
  <si>
    <t>51*37*12</t>
  </si>
  <si>
    <t>23/32</t>
  </si>
  <si>
    <t>24/32</t>
  </si>
  <si>
    <t>25/32</t>
  </si>
  <si>
    <t>26/32</t>
  </si>
  <si>
    <t>27/32</t>
  </si>
  <si>
    <t>28/32</t>
  </si>
  <si>
    <t>29/32</t>
  </si>
  <si>
    <t>30/32</t>
  </si>
  <si>
    <t>31/32</t>
  </si>
  <si>
    <t>32/32</t>
  </si>
  <si>
    <t>合计：</t>
  </si>
  <si>
    <t>32</t>
  </si>
  <si>
    <t>0.748m³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</si>
</sst>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178" fontId="9" fillId="0" borderId="2" xfId="49" applyNumberFormat="1" applyFont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177" fontId="9" fillId="0" borderId="2" xfId="49" applyNumberFormat="1" applyFont="1" applyBorder="1" applyAlignment="1">
      <alignment horizontal="center" vertical="center" wrapText="1"/>
    </xf>
    <xf numFmtId="15" fontId="9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0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topLeftCell="B21" workbookViewId="0">
      <selection activeCell="E33" sqref="E33"/>
    </sheetView>
  </sheetViews>
  <sheetFormatPr defaultColWidth="18" defaultRowHeight="26.25"/>
  <cols>
    <col min="1" max="1" width="19.1333333333333" style="2" customWidth="1"/>
    <col min="2" max="2" width="16.8833333333333" style="2" customWidth="1"/>
    <col min="3" max="3" width="32" style="2" customWidth="1"/>
    <col min="4" max="4" width="9.10833333333333" style="2" customWidth="1"/>
    <col min="5" max="5" width="38.1333333333333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7" t="s">
        <v>2</v>
      </c>
      <c r="E3" s="8">
        <v>45671</v>
      </c>
      <c r="F3" s="8"/>
      <c r="G3" s="9"/>
    </row>
    <row r="4" ht="23" customHeight="1" spans="1:12">
      <c r="D4" s="7" t="s">
        <v>3</v>
      </c>
      <c r="E4" s="10" t="s">
        <v>4</v>
      </c>
      <c r="F4" s="10"/>
      <c r="G4" s="11"/>
      <c r="H4" s="12" t="s">
        <v>5</v>
      </c>
      <c r="I4" s="12"/>
      <c r="J4" s="12"/>
      <c r="K4" s="12"/>
      <c r="L4" s="12"/>
    </row>
    <row r="5" ht="21" customHeight="1" spans="1:12">
      <c r="B5" s="13"/>
      <c r="H5" s="12"/>
      <c r="I5" s="12"/>
      <c r="J5" s="12"/>
      <c r="K5" s="12"/>
      <c r="L5" s="12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8" t="s">
        <v>14</v>
      </c>
      <c r="J6" s="19" t="s">
        <v>15</v>
      </c>
      <c r="K6" s="19" t="s">
        <v>16</v>
      </c>
      <c r="L6" s="15" t="s">
        <v>17</v>
      </c>
    </row>
    <row r="7" s="1" customFormat="1" ht="32.25" customHeight="1" spans="1:12">
      <c r="A7" s="14" t="s">
        <v>18</v>
      </c>
      <c r="B7" s="15" t="s">
        <v>19</v>
      </c>
      <c r="C7" s="20" t="s">
        <v>20</v>
      </c>
      <c r="D7" s="18" t="s">
        <v>21</v>
      </c>
      <c r="E7" s="18" t="s">
        <v>22</v>
      </c>
      <c r="F7" s="17" t="s">
        <v>23</v>
      </c>
      <c r="G7" s="17" t="s">
        <v>24</v>
      </c>
      <c r="H7" s="17" t="s">
        <v>25</v>
      </c>
      <c r="I7" s="21" t="s">
        <v>26</v>
      </c>
      <c r="J7" s="19" t="s">
        <v>27</v>
      </c>
      <c r="K7" s="19" t="s">
        <v>28</v>
      </c>
      <c r="L7" s="15" t="s">
        <v>29</v>
      </c>
    </row>
    <row r="8" s="1" customFormat="1" ht="24.75" customHeight="1" spans="1:12">
      <c r="A8" s="22" t="s">
        <v>30</v>
      </c>
      <c r="B8" s="23"/>
      <c r="C8" s="24" t="s">
        <v>31</v>
      </c>
      <c r="D8" s="25"/>
      <c r="E8" s="26" t="s">
        <v>32</v>
      </c>
      <c r="F8" s="27">
        <v>600</v>
      </c>
      <c r="G8" s="27">
        <v>6</v>
      </c>
      <c r="H8" s="27">
        <f>SUM(F8:G8)</f>
        <v>606</v>
      </c>
      <c r="I8" s="28" t="s">
        <v>33</v>
      </c>
      <c r="J8" s="29">
        <v>14.5</v>
      </c>
      <c r="K8" s="30">
        <v>15</v>
      </c>
      <c r="L8" s="31" t="s">
        <v>34</v>
      </c>
    </row>
    <row r="9" s="1" customFormat="1" ht="24.75" customHeight="1" spans="1:12">
      <c r="A9" s="32"/>
      <c r="B9" s="23"/>
      <c r="C9" s="33"/>
      <c r="D9" s="25"/>
      <c r="E9" s="26" t="s">
        <v>32</v>
      </c>
      <c r="F9" s="27">
        <v>600</v>
      </c>
      <c r="G9" s="27">
        <v>6</v>
      </c>
      <c r="H9" s="27">
        <f t="shared" ref="H9:H39" si="0">SUM(F9:G9)</f>
        <v>606</v>
      </c>
      <c r="I9" s="28" t="s">
        <v>35</v>
      </c>
      <c r="J9" s="29">
        <v>14.5</v>
      </c>
      <c r="K9" s="30">
        <v>15</v>
      </c>
      <c r="L9" s="31" t="s">
        <v>34</v>
      </c>
    </row>
    <row r="10" s="1" customFormat="1" ht="24.75" customHeight="1" spans="1:12">
      <c r="A10" s="32"/>
      <c r="B10" s="23"/>
      <c r="C10" s="33"/>
      <c r="D10" s="25"/>
      <c r="E10" s="26" t="s">
        <v>32</v>
      </c>
      <c r="F10" s="27">
        <v>600</v>
      </c>
      <c r="G10" s="27">
        <v>6</v>
      </c>
      <c r="H10" s="27">
        <f t="shared" si="0"/>
        <v>606</v>
      </c>
      <c r="I10" s="28" t="s">
        <v>36</v>
      </c>
      <c r="J10" s="29">
        <v>14.5</v>
      </c>
      <c r="K10" s="30">
        <v>15</v>
      </c>
      <c r="L10" s="31" t="s">
        <v>34</v>
      </c>
    </row>
    <row r="11" s="1" customFormat="1" ht="24.75" customHeight="1" spans="1:12">
      <c r="A11" s="32"/>
      <c r="B11" s="23"/>
      <c r="C11" s="33"/>
      <c r="D11" s="25"/>
      <c r="E11" s="26" t="s">
        <v>32</v>
      </c>
      <c r="F11" s="27">
        <v>600</v>
      </c>
      <c r="G11" s="27">
        <v>6</v>
      </c>
      <c r="H11" s="27">
        <f t="shared" si="0"/>
        <v>606</v>
      </c>
      <c r="I11" s="28" t="s">
        <v>37</v>
      </c>
      <c r="J11" s="29">
        <v>14.5</v>
      </c>
      <c r="K11" s="30">
        <v>15</v>
      </c>
      <c r="L11" s="31" t="s">
        <v>34</v>
      </c>
    </row>
    <row r="12" s="1" customFormat="1" ht="24.75" customHeight="1" spans="1:12">
      <c r="A12" s="32"/>
      <c r="B12" s="23"/>
      <c r="C12" s="33"/>
      <c r="D12" s="25"/>
      <c r="E12" s="26" t="s">
        <v>32</v>
      </c>
      <c r="F12" s="27">
        <v>600</v>
      </c>
      <c r="G12" s="27">
        <v>6</v>
      </c>
      <c r="H12" s="27">
        <f t="shared" si="0"/>
        <v>606</v>
      </c>
      <c r="I12" s="28" t="s">
        <v>38</v>
      </c>
      <c r="J12" s="29">
        <v>14.5</v>
      </c>
      <c r="K12" s="30">
        <v>15</v>
      </c>
      <c r="L12" s="31" t="s">
        <v>34</v>
      </c>
    </row>
    <row r="13" s="1" customFormat="1" ht="24.75" customHeight="1" spans="1:12">
      <c r="A13" s="32"/>
      <c r="B13" s="23"/>
      <c r="C13" s="33"/>
      <c r="D13" s="25"/>
      <c r="E13" s="26" t="s">
        <v>32</v>
      </c>
      <c r="F13" s="27">
        <v>600</v>
      </c>
      <c r="G13" s="27">
        <v>6</v>
      </c>
      <c r="H13" s="27">
        <f t="shared" si="0"/>
        <v>606</v>
      </c>
      <c r="I13" s="28" t="s">
        <v>39</v>
      </c>
      <c r="J13" s="29">
        <v>14.5</v>
      </c>
      <c r="K13" s="30">
        <v>15</v>
      </c>
      <c r="L13" s="31" t="s">
        <v>34</v>
      </c>
    </row>
    <row r="14" s="1" customFormat="1" ht="24.75" customHeight="1" spans="1:12">
      <c r="A14" s="32"/>
      <c r="B14" s="23"/>
      <c r="C14" s="33"/>
      <c r="D14" s="25"/>
      <c r="E14" s="26" t="s">
        <v>32</v>
      </c>
      <c r="F14" s="27">
        <v>600</v>
      </c>
      <c r="G14" s="27">
        <v>6</v>
      </c>
      <c r="H14" s="27">
        <f t="shared" si="0"/>
        <v>606</v>
      </c>
      <c r="I14" s="28" t="s">
        <v>40</v>
      </c>
      <c r="J14" s="29">
        <v>14.5</v>
      </c>
      <c r="K14" s="30">
        <v>15</v>
      </c>
      <c r="L14" s="31" t="s">
        <v>34</v>
      </c>
    </row>
    <row r="15" s="1" customFormat="1" ht="24.75" customHeight="1" spans="1:12">
      <c r="A15" s="32"/>
      <c r="B15" s="23"/>
      <c r="C15" s="33"/>
      <c r="D15" s="25"/>
      <c r="E15" s="26" t="s">
        <v>32</v>
      </c>
      <c r="F15" s="27">
        <v>600</v>
      </c>
      <c r="G15" s="27">
        <v>6</v>
      </c>
      <c r="H15" s="27">
        <f t="shared" si="0"/>
        <v>606</v>
      </c>
      <c r="I15" s="28" t="s">
        <v>41</v>
      </c>
      <c r="J15" s="29">
        <v>14.5</v>
      </c>
      <c r="K15" s="30">
        <v>15</v>
      </c>
      <c r="L15" s="31" t="s">
        <v>34</v>
      </c>
    </row>
    <row r="16" s="1" customFormat="1" ht="24.75" customHeight="1" spans="1:12">
      <c r="A16" s="32"/>
      <c r="B16" s="23"/>
      <c r="C16" s="33"/>
      <c r="D16" s="25"/>
      <c r="E16" s="26" t="s">
        <v>32</v>
      </c>
      <c r="F16" s="27">
        <v>600</v>
      </c>
      <c r="G16" s="27">
        <v>6</v>
      </c>
      <c r="H16" s="27">
        <f t="shared" si="0"/>
        <v>606</v>
      </c>
      <c r="I16" s="28" t="s">
        <v>42</v>
      </c>
      <c r="J16" s="29">
        <v>14.5</v>
      </c>
      <c r="K16" s="30">
        <v>15</v>
      </c>
      <c r="L16" s="31" t="s">
        <v>34</v>
      </c>
    </row>
    <row r="17" s="1" customFormat="1" ht="24.75" customHeight="1" spans="1:12">
      <c r="A17" s="32"/>
      <c r="B17" s="23"/>
      <c r="C17" s="33"/>
      <c r="D17" s="25"/>
      <c r="E17" s="26" t="s">
        <v>32</v>
      </c>
      <c r="F17" s="27">
        <v>600</v>
      </c>
      <c r="G17" s="27">
        <v>6</v>
      </c>
      <c r="H17" s="27">
        <f t="shared" si="0"/>
        <v>606</v>
      </c>
      <c r="I17" s="28" t="s">
        <v>43</v>
      </c>
      <c r="J17" s="29">
        <v>14.5</v>
      </c>
      <c r="K17" s="30">
        <v>15</v>
      </c>
      <c r="L17" s="31" t="s">
        <v>34</v>
      </c>
    </row>
    <row r="18" s="1" customFormat="1" ht="24.75" customHeight="1" spans="1:12">
      <c r="A18" s="32"/>
      <c r="B18" s="23"/>
      <c r="C18" s="33"/>
      <c r="D18" s="25"/>
      <c r="E18" s="26" t="s">
        <v>32</v>
      </c>
      <c r="F18" s="27">
        <v>600</v>
      </c>
      <c r="G18" s="27">
        <v>6</v>
      </c>
      <c r="H18" s="27">
        <f t="shared" si="0"/>
        <v>606</v>
      </c>
      <c r="I18" s="28" t="s">
        <v>44</v>
      </c>
      <c r="J18" s="29">
        <v>14.5</v>
      </c>
      <c r="K18" s="30">
        <v>15</v>
      </c>
      <c r="L18" s="31" t="s">
        <v>34</v>
      </c>
    </row>
    <row r="19" s="1" customFormat="1" ht="24.75" customHeight="1" spans="1:12">
      <c r="A19" s="32"/>
      <c r="B19" s="23"/>
      <c r="C19" s="33"/>
      <c r="D19" s="25"/>
      <c r="E19" s="26" t="s">
        <v>32</v>
      </c>
      <c r="F19" s="27">
        <v>600</v>
      </c>
      <c r="G19" s="27">
        <v>6</v>
      </c>
      <c r="H19" s="27">
        <f t="shared" si="0"/>
        <v>606</v>
      </c>
      <c r="I19" s="28" t="s">
        <v>45</v>
      </c>
      <c r="J19" s="29">
        <v>14.5</v>
      </c>
      <c r="K19" s="30">
        <v>15</v>
      </c>
      <c r="L19" s="31" t="s">
        <v>34</v>
      </c>
    </row>
    <row r="20" s="1" customFormat="1" ht="24.75" customHeight="1" spans="1:12">
      <c r="A20" s="32"/>
      <c r="B20" s="23"/>
      <c r="C20" s="33"/>
      <c r="D20" s="25"/>
      <c r="E20" s="26" t="s">
        <v>32</v>
      </c>
      <c r="F20" s="27">
        <v>600</v>
      </c>
      <c r="G20" s="27">
        <v>6</v>
      </c>
      <c r="H20" s="27">
        <f t="shared" si="0"/>
        <v>606</v>
      </c>
      <c r="I20" s="28" t="s">
        <v>46</v>
      </c>
      <c r="J20" s="29">
        <v>14.5</v>
      </c>
      <c r="K20" s="30">
        <v>15</v>
      </c>
      <c r="L20" s="31" t="s">
        <v>34</v>
      </c>
    </row>
    <row r="21" s="1" customFormat="1" ht="24.75" customHeight="1" spans="1:12">
      <c r="A21" s="32"/>
      <c r="B21" s="23"/>
      <c r="C21" s="33"/>
      <c r="D21" s="25"/>
      <c r="E21" s="26" t="s">
        <v>32</v>
      </c>
      <c r="F21" s="27">
        <v>600</v>
      </c>
      <c r="G21" s="27">
        <v>6</v>
      </c>
      <c r="H21" s="27">
        <f t="shared" si="0"/>
        <v>606</v>
      </c>
      <c r="I21" s="28" t="s">
        <v>47</v>
      </c>
      <c r="J21" s="29">
        <v>14.5</v>
      </c>
      <c r="K21" s="30">
        <v>15</v>
      </c>
      <c r="L21" s="31" t="s">
        <v>34</v>
      </c>
    </row>
    <row r="22" s="1" customFormat="1" ht="24.75" customHeight="1" spans="1:12">
      <c r="A22" s="32"/>
      <c r="B22" s="23"/>
      <c r="C22" s="33"/>
      <c r="D22" s="25"/>
      <c r="E22" s="26" t="s">
        <v>32</v>
      </c>
      <c r="F22" s="27">
        <v>600</v>
      </c>
      <c r="G22" s="27">
        <v>6</v>
      </c>
      <c r="H22" s="27">
        <f t="shared" si="0"/>
        <v>606</v>
      </c>
      <c r="I22" s="28" t="s">
        <v>48</v>
      </c>
      <c r="J22" s="29">
        <v>14.5</v>
      </c>
      <c r="K22" s="30">
        <v>15</v>
      </c>
      <c r="L22" s="31" t="s">
        <v>34</v>
      </c>
    </row>
    <row r="23" s="1" customFormat="1" ht="24.75" customHeight="1" spans="1:12">
      <c r="A23" s="32"/>
      <c r="B23" s="23"/>
      <c r="C23" s="33"/>
      <c r="D23" s="25"/>
      <c r="E23" s="26" t="s">
        <v>32</v>
      </c>
      <c r="F23" s="27">
        <v>600</v>
      </c>
      <c r="G23" s="27">
        <v>6</v>
      </c>
      <c r="H23" s="27">
        <f t="shared" si="0"/>
        <v>606</v>
      </c>
      <c r="I23" s="28" t="s">
        <v>49</v>
      </c>
      <c r="J23" s="29">
        <v>14.5</v>
      </c>
      <c r="K23" s="30">
        <v>15</v>
      </c>
      <c r="L23" s="31" t="s">
        <v>34</v>
      </c>
    </row>
    <row r="24" s="1" customFormat="1" ht="24.75" customHeight="1" spans="1:12">
      <c r="A24" s="32"/>
      <c r="B24" s="23"/>
      <c r="C24" s="34"/>
      <c r="D24" s="25"/>
      <c r="E24" s="26" t="s">
        <v>32</v>
      </c>
      <c r="F24" s="27">
        <v>650</v>
      </c>
      <c r="G24" s="27">
        <v>5</v>
      </c>
      <c r="H24" s="27">
        <f t="shared" si="0"/>
        <v>655</v>
      </c>
      <c r="I24" s="28" t="s">
        <v>50</v>
      </c>
      <c r="J24" s="29">
        <v>15.1</v>
      </c>
      <c r="K24" s="30">
        <v>15.6</v>
      </c>
      <c r="L24" s="31" t="s">
        <v>34</v>
      </c>
    </row>
    <row r="25" s="1" customFormat="1" ht="24.75" customHeight="1" spans="1:12">
      <c r="A25" s="32"/>
      <c r="B25" s="23"/>
      <c r="C25" s="35" t="s">
        <v>51</v>
      </c>
      <c r="D25" s="25"/>
      <c r="E25" s="26" t="s">
        <v>52</v>
      </c>
      <c r="F25" s="27">
        <v>1500</v>
      </c>
      <c r="G25" s="27">
        <v>15</v>
      </c>
      <c r="H25" s="27">
        <f t="shared" si="0"/>
        <v>1515</v>
      </c>
      <c r="I25" s="28" t="s">
        <v>53</v>
      </c>
      <c r="J25" s="29">
        <v>19.2</v>
      </c>
      <c r="K25" s="30">
        <v>19.7</v>
      </c>
      <c r="L25" s="31" t="s">
        <v>54</v>
      </c>
    </row>
    <row r="26" s="1" customFormat="1" ht="24.75" customHeight="1" spans="1:12">
      <c r="A26" s="32"/>
      <c r="B26" s="23"/>
      <c r="C26" s="36"/>
      <c r="D26" s="25"/>
      <c r="E26" s="26" t="s">
        <v>52</v>
      </c>
      <c r="F26" s="27">
        <v>1500</v>
      </c>
      <c r="G26" s="27">
        <v>15</v>
      </c>
      <c r="H26" s="27">
        <f t="shared" si="0"/>
        <v>1515</v>
      </c>
      <c r="I26" s="28" t="s">
        <v>55</v>
      </c>
      <c r="J26" s="29">
        <v>19.2</v>
      </c>
      <c r="K26" s="30">
        <v>19.7</v>
      </c>
      <c r="L26" s="31" t="s">
        <v>54</v>
      </c>
    </row>
    <row r="27" s="1" customFormat="1" ht="24.75" customHeight="1" spans="1:12">
      <c r="A27" s="32"/>
      <c r="B27" s="23"/>
      <c r="C27" s="36"/>
      <c r="D27" s="25"/>
      <c r="E27" s="26" t="s">
        <v>52</v>
      </c>
      <c r="F27" s="27">
        <v>1500</v>
      </c>
      <c r="G27" s="27">
        <v>15</v>
      </c>
      <c r="H27" s="27">
        <f t="shared" si="0"/>
        <v>1515</v>
      </c>
      <c r="I27" s="28" t="s">
        <v>56</v>
      </c>
      <c r="J27" s="29">
        <v>19.2</v>
      </c>
      <c r="K27" s="30">
        <v>19.7</v>
      </c>
      <c r="L27" s="31" t="s">
        <v>54</v>
      </c>
    </row>
    <row r="28" s="1" customFormat="1" ht="24.75" customHeight="1" spans="1:12">
      <c r="A28" s="32"/>
      <c r="B28" s="23"/>
      <c r="C28" s="37"/>
      <c r="D28" s="25"/>
      <c r="E28" s="26" t="s">
        <v>52</v>
      </c>
      <c r="F28" s="27">
        <v>1030</v>
      </c>
      <c r="G28" s="27">
        <v>10</v>
      </c>
      <c r="H28" s="27">
        <f t="shared" si="0"/>
        <v>1040</v>
      </c>
      <c r="I28" s="28" t="s">
        <v>57</v>
      </c>
      <c r="J28" s="29">
        <v>13.5</v>
      </c>
      <c r="K28" s="30">
        <v>14</v>
      </c>
      <c r="L28" s="31" t="s">
        <v>54</v>
      </c>
    </row>
    <row r="29" s="1" customFormat="1" ht="24.75" customHeight="1" spans="1:12">
      <c r="A29" s="32"/>
      <c r="B29" s="23"/>
      <c r="C29" s="35" t="s">
        <v>58</v>
      </c>
      <c r="D29" s="25"/>
      <c r="E29" s="26" t="s">
        <v>59</v>
      </c>
      <c r="F29" s="27">
        <v>1500</v>
      </c>
      <c r="G29" s="27">
        <v>15</v>
      </c>
      <c r="H29" s="27">
        <f t="shared" si="0"/>
        <v>1515</v>
      </c>
      <c r="I29" s="28" t="s">
        <v>60</v>
      </c>
      <c r="J29" s="29">
        <v>16.5</v>
      </c>
      <c r="K29" s="30">
        <v>17</v>
      </c>
      <c r="L29" s="31" t="s">
        <v>61</v>
      </c>
    </row>
    <row r="30" s="1" customFormat="1" ht="24.75" customHeight="1" spans="1:12">
      <c r="A30" s="32"/>
      <c r="B30" s="23"/>
      <c r="C30" s="36"/>
      <c r="D30" s="25"/>
      <c r="E30" s="26" t="s">
        <v>59</v>
      </c>
      <c r="F30" s="27">
        <v>1500</v>
      </c>
      <c r="G30" s="27">
        <v>15</v>
      </c>
      <c r="H30" s="27">
        <f t="shared" si="0"/>
        <v>1515</v>
      </c>
      <c r="I30" s="28" t="s">
        <v>62</v>
      </c>
      <c r="J30" s="29">
        <v>16.5</v>
      </c>
      <c r="K30" s="30">
        <v>17</v>
      </c>
      <c r="L30" s="31" t="s">
        <v>61</v>
      </c>
    </row>
    <row r="31" s="1" customFormat="1" ht="24.75" customHeight="1" spans="1:12">
      <c r="A31" s="32"/>
      <c r="B31" s="23"/>
      <c r="C31" s="36"/>
      <c r="D31" s="25"/>
      <c r="E31" s="26" t="s">
        <v>59</v>
      </c>
      <c r="F31" s="27">
        <v>1500</v>
      </c>
      <c r="G31" s="27">
        <v>15</v>
      </c>
      <c r="H31" s="27">
        <f t="shared" si="0"/>
        <v>1515</v>
      </c>
      <c r="I31" s="28" t="s">
        <v>63</v>
      </c>
      <c r="J31" s="29">
        <v>16.5</v>
      </c>
      <c r="K31" s="30">
        <v>17</v>
      </c>
      <c r="L31" s="31" t="s">
        <v>61</v>
      </c>
    </row>
    <row r="32" s="1" customFormat="1" ht="24.75" customHeight="1" spans="1:12">
      <c r="A32" s="32"/>
      <c r="B32" s="23"/>
      <c r="C32" s="36"/>
      <c r="D32" s="25"/>
      <c r="E32" s="26" t="s">
        <v>59</v>
      </c>
      <c r="F32" s="27">
        <v>1500</v>
      </c>
      <c r="G32" s="27">
        <v>15</v>
      </c>
      <c r="H32" s="27">
        <f t="shared" si="0"/>
        <v>1515</v>
      </c>
      <c r="I32" s="28" t="s">
        <v>64</v>
      </c>
      <c r="J32" s="29">
        <v>16.5</v>
      </c>
      <c r="K32" s="30">
        <v>17</v>
      </c>
      <c r="L32" s="31" t="s">
        <v>61</v>
      </c>
    </row>
    <row r="33" s="1" customFormat="1" ht="24.75" customHeight="1" spans="1:12">
      <c r="A33" s="32"/>
      <c r="B33" s="23"/>
      <c r="C33" s="36"/>
      <c r="D33" s="25"/>
      <c r="E33" s="26" t="s">
        <v>59</v>
      </c>
      <c r="F33" s="27">
        <v>1500</v>
      </c>
      <c r="G33" s="27">
        <v>15</v>
      </c>
      <c r="H33" s="27">
        <f t="shared" si="0"/>
        <v>1515</v>
      </c>
      <c r="I33" s="28" t="s">
        <v>65</v>
      </c>
      <c r="J33" s="29">
        <v>16.5</v>
      </c>
      <c r="K33" s="30">
        <v>17</v>
      </c>
      <c r="L33" s="31" t="s">
        <v>61</v>
      </c>
    </row>
    <row r="34" s="1" customFormat="1" ht="24.75" customHeight="1" spans="1:12">
      <c r="A34" s="32"/>
      <c r="B34" s="23"/>
      <c r="C34" s="36"/>
      <c r="D34" s="25"/>
      <c r="E34" s="26" t="s">
        <v>59</v>
      </c>
      <c r="F34" s="27">
        <v>1500</v>
      </c>
      <c r="G34" s="27">
        <v>15</v>
      </c>
      <c r="H34" s="27">
        <f t="shared" si="0"/>
        <v>1515</v>
      </c>
      <c r="I34" s="28" t="s">
        <v>66</v>
      </c>
      <c r="J34" s="29">
        <v>16.5</v>
      </c>
      <c r="K34" s="30">
        <v>17</v>
      </c>
      <c r="L34" s="31" t="s">
        <v>61</v>
      </c>
    </row>
    <row r="35" s="1" customFormat="1" ht="24.75" customHeight="1" spans="1:12">
      <c r="A35" s="32"/>
      <c r="B35" s="23"/>
      <c r="C35" s="36"/>
      <c r="D35" s="25"/>
      <c r="E35" s="26" t="s">
        <v>59</v>
      </c>
      <c r="F35" s="27">
        <v>1500</v>
      </c>
      <c r="G35" s="27">
        <v>15</v>
      </c>
      <c r="H35" s="27">
        <f t="shared" si="0"/>
        <v>1515</v>
      </c>
      <c r="I35" s="28" t="s">
        <v>67</v>
      </c>
      <c r="J35" s="29">
        <v>16.5</v>
      </c>
      <c r="K35" s="30">
        <v>17</v>
      </c>
      <c r="L35" s="31" t="s">
        <v>61</v>
      </c>
    </row>
    <row r="36" s="1" customFormat="1" ht="24.75" customHeight="1" spans="1:12">
      <c r="A36" s="32"/>
      <c r="B36" s="23"/>
      <c r="C36" s="36"/>
      <c r="D36" s="25"/>
      <c r="E36" s="26" t="s">
        <v>59</v>
      </c>
      <c r="F36" s="27">
        <v>1500</v>
      </c>
      <c r="G36" s="27">
        <v>15</v>
      </c>
      <c r="H36" s="27">
        <f t="shared" si="0"/>
        <v>1515</v>
      </c>
      <c r="I36" s="28" t="s">
        <v>68</v>
      </c>
      <c r="J36" s="29">
        <v>16.5</v>
      </c>
      <c r="K36" s="30">
        <v>17</v>
      </c>
      <c r="L36" s="31" t="s">
        <v>61</v>
      </c>
    </row>
    <row r="37" s="1" customFormat="1" ht="24.75" customHeight="1" spans="1:12">
      <c r="A37" s="32"/>
      <c r="B37" s="23"/>
      <c r="C37" s="36"/>
      <c r="D37" s="25"/>
      <c r="E37" s="26" t="s">
        <v>59</v>
      </c>
      <c r="F37" s="27">
        <v>1500</v>
      </c>
      <c r="G37" s="27">
        <v>15</v>
      </c>
      <c r="H37" s="27">
        <f t="shared" si="0"/>
        <v>1515</v>
      </c>
      <c r="I37" s="28" t="s">
        <v>69</v>
      </c>
      <c r="J37" s="29">
        <v>16.5</v>
      </c>
      <c r="K37" s="30">
        <v>17</v>
      </c>
      <c r="L37" s="31" t="s">
        <v>61</v>
      </c>
    </row>
    <row r="38" s="1" customFormat="1" ht="24.75" customHeight="1" spans="1:12">
      <c r="A38" s="32"/>
      <c r="B38" s="23"/>
      <c r="C38" s="36"/>
      <c r="D38" s="25"/>
      <c r="E38" s="26" t="s">
        <v>59</v>
      </c>
      <c r="F38" s="27">
        <v>1500</v>
      </c>
      <c r="G38" s="27">
        <v>15</v>
      </c>
      <c r="H38" s="27">
        <f t="shared" si="0"/>
        <v>1515</v>
      </c>
      <c r="I38" s="28" t="s">
        <v>70</v>
      </c>
      <c r="J38" s="29">
        <v>16.5</v>
      </c>
      <c r="K38" s="30">
        <v>17</v>
      </c>
      <c r="L38" s="31" t="s">
        <v>61</v>
      </c>
    </row>
    <row r="39" s="1" customFormat="1" ht="24.75" customHeight="1" spans="1:12">
      <c r="A39" s="32"/>
      <c r="B39" s="23"/>
      <c r="C39" s="37"/>
      <c r="D39" s="25"/>
      <c r="E39" s="26" t="s">
        <v>59</v>
      </c>
      <c r="F39" s="27">
        <v>1850</v>
      </c>
      <c r="G39" s="27">
        <v>18</v>
      </c>
      <c r="H39" s="27">
        <f t="shared" si="0"/>
        <v>1868</v>
      </c>
      <c r="I39" s="28" t="s">
        <v>71</v>
      </c>
      <c r="J39" s="29">
        <v>19.5</v>
      </c>
      <c r="K39" s="30">
        <v>20</v>
      </c>
      <c r="L39" s="31" t="s">
        <v>54</v>
      </c>
    </row>
    <row r="40" s="1" customFormat="1" ht="24.75" customHeight="1" spans="1:12">
      <c r="A40" s="38"/>
      <c r="B40" s="23"/>
      <c r="C40" s="39"/>
      <c r="D40" s="25"/>
      <c r="E40" s="26"/>
      <c r="F40" s="27"/>
      <c r="G40" s="27"/>
      <c r="H40" s="27"/>
      <c r="I40" s="21"/>
      <c r="J40" s="29"/>
      <c r="K40" s="30"/>
      <c r="L40" s="40"/>
    </row>
    <row r="41" s="1" customFormat="1" ht="24.75" customHeight="1" spans="1:12">
      <c r="A41" s="38" t="s">
        <v>72</v>
      </c>
      <c r="B41" s="25"/>
      <c r="C41" s="25"/>
      <c r="D41" s="25"/>
      <c r="E41" s="25"/>
      <c r="F41" s="27">
        <f>SUM(F8:F39)</f>
        <v>32630</v>
      </c>
      <c r="G41" s="27">
        <f>SUM(G8:G39)</f>
        <v>324</v>
      </c>
      <c r="H41" s="27">
        <f>SUM(H8:H39)</f>
        <v>32954</v>
      </c>
      <c r="I41" s="21" t="s">
        <v>73</v>
      </c>
      <c r="J41" s="29">
        <f>SUM(J8:J39)</f>
        <v>502.7</v>
      </c>
      <c r="K41" s="29">
        <f>SUM(K8:K39)</f>
        <v>518.7</v>
      </c>
      <c r="L41" s="41" t="s">
        <v>74</v>
      </c>
    </row>
    <row r="50" ht="26" customHeight="1"/>
    <row r="51" ht="34" customHeight="1"/>
    <row r="52" ht="34" customHeight="1"/>
    <row r="53" ht="34" customHeight="1"/>
    <row r="61" ht="33" customHeight="1"/>
    <row r="62" ht="28" customHeight="1"/>
    <row r="63" ht="43" customHeight="1"/>
    <row r="64" ht="30" customHeight="1"/>
    <row r="65" ht="30" customHeight="1"/>
    <row r="66" ht="30" customHeight="1"/>
    <row r="67" ht="35" customHeight="1"/>
  </sheetData>
  <mergeCells count="9">
    <mergeCell ref="A1:L1"/>
    <mergeCell ref="A2:L2"/>
    <mergeCell ref="E3:F3"/>
    <mergeCell ref="E4:F4"/>
    <mergeCell ref="A8:A39"/>
    <mergeCell ref="C8:C24"/>
    <mergeCell ref="C25:C28"/>
    <mergeCell ref="C29:C39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2026-01-14T08:33:53Z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20227F3EEA6348B89F02225B0FF3482B_13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