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箱单!$A$27:$L$48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<sst xmlns="http://schemas.openxmlformats.org/spreadsheetml/2006/main" count="290" uniqueCount="111">
  <si>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</si>
  <si>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</si>
  <si>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</si>
  <si>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</si>
  <si>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3704</t>
  </si>
  <si>
    <t>地址：安徽天荣
安徽省阜阳市颍上县半岗镇前李村敬老院西侧
李家永 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</si>
  <si>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</si>
  <si>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</si>
  <si>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</si>
  <si>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</si>
  <si>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</si>
  <si>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</si>
  <si>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</si>
  <si>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</si>
  <si>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</si>
  <si>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</si>
  <si>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</si>
  <si>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</si>
  <si>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</si>
  <si>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</si>
  <si>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</si>
  <si>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</si>
  <si>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</si>
  <si>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</si>
  <si>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</si>
  <si>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</si>
  <si>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</si>
  <si>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</si>
  <si>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</si>
  <si>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</si>
  <si>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S26020115 </t>
  </si>
  <si>
    <t>MAYORAL</t>
  </si>
  <si>
    <t>ST2946</t>
  </si>
  <si>
    <t>45*60CM</t>
  </si>
  <si>
    <t>1/14</t>
  </si>
  <si>
    <t>2/14</t>
  </si>
  <si>
    <t>3/14</t>
  </si>
  <si>
    <t>50*70CM</t>
  </si>
  <si>
    <t>4/14</t>
  </si>
  <si>
    <t>5/14</t>
  </si>
  <si>
    <t>6/14</t>
  </si>
  <si>
    <t>7/14</t>
  </si>
  <si>
    <t>8/14</t>
  </si>
  <si>
    <t>9/14</t>
  </si>
  <si>
    <t>10/14</t>
  </si>
  <si>
    <t>11/14</t>
  </si>
  <si>
    <t>50*75CM</t>
  </si>
  <si>
    <t>12/14</t>
  </si>
  <si>
    <t>13/14</t>
  </si>
  <si>
    <t>S26020427</t>
  </si>
  <si>
    <t>ST7535</t>
  </si>
  <si>
    <t>35*45+5CM</t>
  </si>
  <si>
    <t>14/14</t>
  </si>
  <si>
    <t>40*45+5CM</t>
  </si>
  <si>
    <t>合计：</t>
  </si>
  <si>
    <t>14</t>
  </si>
  <si>
    <t>融辉物流 200 454 3705</t>
  </si>
  <si>
    <t>地址：婉桐服饰
江苏省泰州市靖江市江丰路16-18号衡隆商务中心B座305
李冬青 13801475236</t>
  </si>
  <si>
    <t>ST4148</t>
  </si>
  <si>
    <t>25*28+5CM</t>
  </si>
  <si>
    <t>1/12</t>
  </si>
  <si>
    <t>25*35+5CM</t>
  </si>
  <si>
    <t>2/12</t>
  </si>
  <si>
    <t>ST4926</t>
  </si>
  <si>
    <t>55*75CM</t>
  </si>
  <si>
    <t>3/12</t>
  </si>
  <si>
    <t>4/12</t>
  </si>
  <si>
    <t>55*85CM</t>
  </si>
  <si>
    <t>5/12</t>
  </si>
  <si>
    <t>6/12</t>
  </si>
  <si>
    <t>7/12</t>
  </si>
  <si>
    <t>8/12</t>
  </si>
  <si>
    <t>60*95CM</t>
  </si>
  <si>
    <t>9/12</t>
  </si>
  <si>
    <t>10/12</t>
  </si>
  <si>
    <t>ST7120</t>
  </si>
  <si>
    <t>30*40+5CM</t>
  </si>
  <si>
    <t>11/12</t>
  </si>
  <si>
    <t>ST7349</t>
  </si>
  <si>
    <t>12/12</t>
  </si>
  <si>
    <t>12</t>
  </si>
  <si>
    <t>融辉物流 200 454 3706</t>
  </si>
  <si>
    <t>地址：四川井得
四川省内江市威远县镇西镇民主街5号
邓阳春 18990549265</t>
  </si>
  <si>
    <t>ST4230</t>
  </si>
  <si>
    <t>30*33+5CM</t>
  </si>
  <si>
    <t>1/16</t>
  </si>
  <si>
    <t>2/16</t>
  </si>
  <si>
    <t>33*38+5CM</t>
  </si>
  <si>
    <t>3/16</t>
  </si>
  <si>
    <t>4/16</t>
  </si>
  <si>
    <t>ST4929</t>
  </si>
  <si>
    <t>5/16</t>
  </si>
  <si>
    <t>6/16</t>
  </si>
  <si>
    <t>7/16</t>
  </si>
  <si>
    <t>8/16</t>
  </si>
  <si>
    <t>9/16</t>
  </si>
  <si>
    <t>10/16</t>
  </si>
  <si>
    <t>11/16</t>
  </si>
  <si>
    <t>12/16</t>
  </si>
  <si>
    <t>13/16</t>
  </si>
  <si>
    <t>14/16</t>
  </si>
  <si>
    <t>15/16</t>
  </si>
  <si>
    <t>16/16</t>
  </si>
  <si>
    <t>16</t>
  </si>
  <si>
    <t>融辉物流 200 454 3707</t>
  </si>
  <si>
    <t>地址：南通赛辉
江苏省如皋市庆余东路212号
刘总 13773779206</t>
  </si>
  <si>
    <t>ST2808</t>
  </si>
  <si>
    <t>1/3</t>
  </si>
  <si>
    <t>2/3</t>
  </si>
  <si>
    <t>3/3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</si>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</sst>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1001395</xdr:colOff>
      <xdr:row>28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68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1001395</xdr:colOff>
      <xdr:row>51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179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1001395</xdr:colOff>
      <xdr:row>78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9049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tabSelected="1" workbookViewId="0">
      <selection activeCell="K20" sqref="K2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45694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1500</v>
      </c>
      <c r="G9" s="25">
        <v>15</v>
      </c>
      <c r="H9" s="25">
        <f>SUM(F9:G9)</f>
        <v>1515</v>
      </c>
      <c r="I9" s="20" t="s">
        <v>34</v>
      </c>
      <c r="J9" s="26">
        <v>26.5</v>
      </c>
      <c r="K9" s="27">
        <v>27</v>
      </c>
      <c r="L9" s="28"/>
    </row>
    <row r="10" s="1" customFormat="1" ht="24.75" customHeight="1" spans="1:12">
      <c r="A10" s="29"/>
      <c r="B10" s="22" t="s">
        <v>31</v>
      </c>
      <c r="C10" s="22"/>
      <c r="D10" s="23"/>
      <c r="E10" s="24" t="s">
        <v>33</v>
      </c>
      <c r="F10" s="25">
        <v>1500</v>
      </c>
      <c r="G10" s="25">
        <v>15</v>
      </c>
      <c r="H10" s="25">
        <f t="shared" ref="H10:H21" si="0">SUM(F10:G10)</f>
        <v>1515</v>
      </c>
      <c r="I10" s="20" t="s">
        <v>35</v>
      </c>
      <c r="J10" s="26">
        <v>26.5</v>
      </c>
      <c r="K10" s="27">
        <v>27</v>
      </c>
      <c r="L10" s="30"/>
    </row>
    <row r="11" s="1" customFormat="1" ht="24.75" customHeight="1" spans="1:12">
      <c r="A11" s="29"/>
      <c r="B11" s="22" t="s">
        <v>31</v>
      </c>
      <c r="C11" s="22"/>
      <c r="D11" s="23"/>
      <c r="E11" s="24" t="s">
        <v>33</v>
      </c>
      <c r="F11" s="25">
        <v>1500</v>
      </c>
      <c r="G11" s="25">
        <v>15</v>
      </c>
      <c r="H11" s="25">
        <f t="shared" si="0"/>
        <v>1515</v>
      </c>
      <c r="I11" s="20" t="s">
        <v>36</v>
      </c>
      <c r="J11" s="26">
        <v>26.5</v>
      </c>
      <c r="K11" s="27">
        <v>27</v>
      </c>
      <c r="L11" s="30"/>
    </row>
    <row r="12" s="1" customFormat="1" ht="24.75" customHeight="1" spans="1:12">
      <c r="A12" s="29"/>
      <c r="B12" s="22" t="s">
        <v>31</v>
      </c>
      <c r="C12" s="31" t="s">
        <v>32</v>
      </c>
      <c r="D12" s="23"/>
      <c r="E12" s="24" t="s">
        <v>37</v>
      </c>
      <c r="F12" s="25">
        <v>1200</v>
      </c>
      <c r="G12" s="25">
        <v>12</v>
      </c>
      <c r="H12" s="25">
        <f t="shared" si="0"/>
        <v>1212</v>
      </c>
      <c r="I12" s="20" t="s">
        <v>38</v>
      </c>
      <c r="J12" s="26">
        <v>27.5</v>
      </c>
      <c r="K12" s="27">
        <v>28</v>
      </c>
      <c r="L12" s="30"/>
    </row>
    <row r="13" s="1" customFormat="1" ht="24.75" customHeight="1" spans="1:12">
      <c r="A13" s="29"/>
      <c r="B13" s="22" t="s">
        <v>31</v>
      </c>
      <c r="C13" s="31"/>
      <c r="D13" s="23"/>
      <c r="E13" s="24" t="s">
        <v>37</v>
      </c>
      <c r="F13" s="25">
        <v>1200</v>
      </c>
      <c r="G13" s="25">
        <v>12</v>
      </c>
      <c r="H13" s="25">
        <f t="shared" si="0"/>
        <v>1212</v>
      </c>
      <c r="I13" s="20" t="s">
        <v>39</v>
      </c>
      <c r="J13" s="26">
        <v>27.5</v>
      </c>
      <c r="K13" s="27">
        <v>28</v>
      </c>
      <c r="L13" s="30"/>
    </row>
    <row r="14" s="1" customFormat="1" ht="24.75" customHeight="1" spans="1:12">
      <c r="A14" s="29"/>
      <c r="B14" s="22" t="s">
        <v>31</v>
      </c>
      <c r="C14" s="31"/>
      <c r="D14" s="23"/>
      <c r="E14" s="24" t="s">
        <v>37</v>
      </c>
      <c r="F14" s="25">
        <v>1200</v>
      </c>
      <c r="G14" s="25">
        <v>12</v>
      </c>
      <c r="H14" s="25">
        <f t="shared" si="0"/>
        <v>1212</v>
      </c>
      <c r="I14" s="20" t="s">
        <v>40</v>
      </c>
      <c r="J14" s="26">
        <v>27.5</v>
      </c>
      <c r="K14" s="27">
        <v>28</v>
      </c>
      <c r="L14" s="30"/>
    </row>
    <row r="15" s="1" customFormat="1" ht="24.75" customHeight="1" spans="1:12">
      <c r="A15" s="29"/>
      <c r="B15" s="22" t="s">
        <v>31</v>
      </c>
      <c r="C15" s="31"/>
      <c r="D15" s="23"/>
      <c r="E15" s="24" t="s">
        <v>37</v>
      </c>
      <c r="F15" s="25">
        <v>1200</v>
      </c>
      <c r="G15" s="25">
        <v>12</v>
      </c>
      <c r="H15" s="25">
        <f t="shared" si="0"/>
        <v>1212</v>
      </c>
      <c r="I15" s="20" t="s">
        <v>41</v>
      </c>
      <c r="J15" s="26">
        <v>27.5</v>
      </c>
      <c r="K15" s="27">
        <v>28</v>
      </c>
      <c r="L15" s="30"/>
    </row>
    <row r="16" s="1" customFormat="1" ht="24.75" customHeight="1" spans="1:12">
      <c r="A16" s="29"/>
      <c r="B16" s="22" t="s">
        <v>31</v>
      </c>
      <c r="C16" s="31"/>
      <c r="D16" s="23"/>
      <c r="E16" s="24" t="s">
        <v>37</v>
      </c>
      <c r="F16" s="25">
        <v>1200</v>
      </c>
      <c r="G16" s="25">
        <v>12</v>
      </c>
      <c r="H16" s="25">
        <f t="shared" si="0"/>
        <v>1212</v>
      </c>
      <c r="I16" s="20" t="s">
        <v>42</v>
      </c>
      <c r="J16" s="26">
        <v>27.5</v>
      </c>
      <c r="K16" s="27">
        <v>28</v>
      </c>
      <c r="L16" s="30"/>
    </row>
    <row r="17" s="1" customFormat="1" ht="24.75" customHeight="1" spans="1:12">
      <c r="A17" s="29"/>
      <c r="B17" s="22" t="s">
        <v>31</v>
      </c>
      <c r="C17" s="31"/>
      <c r="D17" s="23"/>
      <c r="E17" s="24" t="s">
        <v>37</v>
      </c>
      <c r="F17" s="25">
        <v>1200</v>
      </c>
      <c r="G17" s="25">
        <v>12</v>
      </c>
      <c r="H17" s="25">
        <f t="shared" si="0"/>
        <v>1212</v>
      </c>
      <c r="I17" s="20" t="s">
        <v>43</v>
      </c>
      <c r="J17" s="26">
        <v>27.5</v>
      </c>
      <c r="K17" s="27">
        <v>28</v>
      </c>
      <c r="L17" s="30"/>
    </row>
    <row r="18" s="1" customFormat="1" ht="24.75" customHeight="1" spans="1:12">
      <c r="A18" s="29"/>
      <c r="B18" s="22" t="s">
        <v>31</v>
      </c>
      <c r="C18" s="31"/>
      <c r="D18" s="23"/>
      <c r="E18" s="24" t="s">
        <v>37</v>
      </c>
      <c r="F18" s="25">
        <v>1200</v>
      </c>
      <c r="G18" s="25">
        <v>12</v>
      </c>
      <c r="H18" s="25">
        <f t="shared" si="0"/>
        <v>1212</v>
      </c>
      <c r="I18" s="20" t="s">
        <v>44</v>
      </c>
      <c r="J18" s="26">
        <v>27.5</v>
      </c>
      <c r="K18" s="27">
        <v>28</v>
      </c>
      <c r="L18" s="30"/>
    </row>
    <row r="19" s="1" customFormat="1" ht="24.75" customHeight="1" spans="1:12">
      <c r="A19" s="29"/>
      <c r="B19" s="22" t="s">
        <v>31</v>
      </c>
      <c r="C19" s="31"/>
      <c r="D19" s="23"/>
      <c r="E19" s="24" t="s">
        <v>37</v>
      </c>
      <c r="F19" s="25">
        <v>900</v>
      </c>
      <c r="G19" s="25">
        <v>9</v>
      </c>
      <c r="H19" s="25">
        <f t="shared" si="0"/>
        <v>909</v>
      </c>
      <c r="I19" s="20" t="s">
        <v>45</v>
      </c>
      <c r="J19" s="26">
        <v>20.5</v>
      </c>
      <c r="K19" s="27">
        <v>21</v>
      </c>
      <c r="L19" s="30"/>
    </row>
    <row r="20" s="1" customFormat="1" ht="24.75" customHeight="1" spans="1:12">
      <c r="A20" s="29"/>
      <c r="B20" s="22" t="s">
        <v>31</v>
      </c>
      <c r="C20" s="32" t="s">
        <v>32</v>
      </c>
      <c r="D20" s="23"/>
      <c r="E20" s="24" t="s">
        <v>46</v>
      </c>
      <c r="F20" s="25">
        <v>1000</v>
      </c>
      <c r="G20" s="25">
        <v>10</v>
      </c>
      <c r="H20" s="25">
        <f t="shared" si="0"/>
        <v>1010</v>
      </c>
      <c r="I20" s="20" t="s">
        <v>47</v>
      </c>
      <c r="J20" s="26">
        <v>24.5</v>
      </c>
      <c r="K20" s="27">
        <v>25</v>
      </c>
      <c r="L20" s="30"/>
    </row>
    <row r="21" s="1" customFormat="1" ht="24.75" customHeight="1" spans="1:12">
      <c r="A21" s="29"/>
      <c r="B21" s="22" t="s">
        <v>31</v>
      </c>
      <c r="C21" s="32"/>
      <c r="D21" s="23"/>
      <c r="E21" s="24" t="s">
        <v>46</v>
      </c>
      <c r="F21" s="25">
        <v>600</v>
      </c>
      <c r="G21" s="25">
        <v>6</v>
      </c>
      <c r="H21" s="25">
        <f t="shared" si="0"/>
        <v>606</v>
      </c>
      <c r="I21" s="20" t="s">
        <v>48</v>
      </c>
      <c r="J21" s="26">
        <v>14.5</v>
      </c>
      <c r="K21" s="27">
        <v>15</v>
      </c>
      <c r="L21" s="30"/>
    </row>
    <row r="22" s="1" customFormat="1" ht="24.75" customHeight="1" spans="1:12">
      <c r="A22" s="33" t="s">
        <v>49</v>
      </c>
      <c r="B22" s="22" t="s">
        <v>31</v>
      </c>
      <c r="C22" s="32" t="s">
        <v>50</v>
      </c>
      <c r="D22" s="23"/>
      <c r="E22" s="24" t="s">
        <v>51</v>
      </c>
      <c r="F22" s="25">
        <v>550</v>
      </c>
      <c r="G22" s="25">
        <v>5</v>
      </c>
      <c r="H22" s="25">
        <f>SUM(F22:G22)</f>
        <v>555</v>
      </c>
      <c r="I22" s="34" t="s">
        <v>52</v>
      </c>
      <c r="J22" s="26">
        <v>6.5</v>
      </c>
      <c r="K22" s="27">
        <v>6.6</v>
      </c>
      <c r="L22" s="35"/>
    </row>
    <row r="23" s="1" customFormat="1" ht="24.75" customHeight="1" spans="1:12">
      <c r="A23" s="33"/>
      <c r="B23" s="22" t="s">
        <v>31</v>
      </c>
      <c r="C23" s="32" t="s">
        <v>50</v>
      </c>
      <c r="D23" s="23"/>
      <c r="E23" s="24" t="s">
        <v>53</v>
      </c>
      <c r="F23" s="25">
        <v>500</v>
      </c>
      <c r="G23" s="25">
        <v>5</v>
      </c>
      <c r="H23" s="25">
        <f>SUM(F23:G23)</f>
        <v>505</v>
      </c>
      <c r="I23" s="36"/>
      <c r="J23" s="26">
        <v>6.6</v>
      </c>
      <c r="K23" s="27">
        <v>6.8</v>
      </c>
      <c r="L23" s="35"/>
    </row>
    <row r="24" s="1" customFormat="1" ht="24.75" customHeight="1" spans="1:12">
      <c r="A24" s="37"/>
      <c r="B24" s="22"/>
      <c r="C24" s="32"/>
      <c r="D24" s="23"/>
      <c r="E24" s="24"/>
      <c r="F24" s="25"/>
      <c r="G24" s="25"/>
      <c r="H24" s="25"/>
      <c r="I24" s="20"/>
      <c r="J24" s="26"/>
      <c r="K24" s="27"/>
      <c r="L24" s="38"/>
    </row>
    <row r="25" s="1" customFormat="1" ht="24.75" customHeight="1" spans="1:12">
      <c r="A25" s="37" t="s">
        <v>54</v>
      </c>
      <c r="B25" s="23"/>
      <c r="C25" s="23"/>
      <c r="D25" s="23"/>
      <c r="E25" s="23"/>
      <c r="F25" s="25">
        <f>SUM(F9:F23)</f>
        <v>16450</v>
      </c>
      <c r="G25" s="25">
        <f>SUM(G9:G23)</f>
        <v>164</v>
      </c>
      <c r="H25" s="25">
        <f>SUM(H9:H23)</f>
        <v>16614</v>
      </c>
      <c r="I25" s="20" t="s">
        <v>55</v>
      </c>
      <c r="J25" s="26">
        <f>SUM(J9:J23)</f>
        <v>344.6</v>
      </c>
      <c r="K25" s="26">
        <f>SUM(K9:K23)</f>
        <v>351.4</v>
      </c>
      <c r="L25" s="38"/>
    </row>
    <row r="27" spans="1:12">
      <c r="A27" s="4" t="s">
        <v>0</v>
      </c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>
      <c r="A28" s="4" t="s">
        <v>1</v>
      </c>
      <c r="B28" s="4"/>
      <c r="C28" s="4"/>
      <c r="D28" s="4"/>
      <c r="E28" s="4"/>
      <c r="F28" s="4"/>
      <c r="G28" s="4"/>
      <c r="H28" s="4"/>
      <c r="J28" s="4"/>
      <c r="K28" s="4"/>
      <c r="L28" s="4"/>
    </row>
    <row r="29" spans="1:12">
      <c r="D29" s="6" t="s">
        <v>2</v>
      </c>
      <c r="E29" s="7">
        <v>45694</v>
      </c>
      <c r="F29" s="7"/>
      <c r="G29" s="8"/>
    </row>
    <row r="30" ht="15" spans="1:12">
      <c r="D30" s="6" t="s">
        <v>3</v>
      </c>
      <c r="E30" s="9" t="s">
        <v>56</v>
      </c>
      <c r="F30" s="9"/>
      <c r="G30" s="10"/>
      <c r="H30" s="11" t="s">
        <v>57</v>
      </c>
      <c r="I30" s="11"/>
      <c r="J30" s="11"/>
      <c r="K30" s="11"/>
      <c r="L30" s="11"/>
    </row>
    <row r="31" ht="13.5" spans="1:12">
      <c r="B31" s="12"/>
      <c r="H31" s="11"/>
      <c r="I31" s="11"/>
      <c r="J31" s="11"/>
      <c r="K31" s="11"/>
      <c r="L31" s="11"/>
    </row>
    <row r="32" ht="13.5" spans="1:12">
      <c r="B32" s="12"/>
      <c r="H32" s="11"/>
      <c r="I32" s="11"/>
      <c r="J32" s="11"/>
      <c r="K32" s="11"/>
      <c r="L32" s="11"/>
    </row>
    <row r="33" ht="25.5" spans="1:12">
      <c r="A33" s="13" t="s">
        <v>6</v>
      </c>
      <c r="B33" s="14" t="s">
        <v>7</v>
      </c>
      <c r="C33" s="14" t="s">
        <v>8</v>
      </c>
      <c r="D33" s="15" t="s">
        <v>9</v>
      </c>
      <c r="E33" s="15" t="s">
        <v>10</v>
      </c>
      <c r="F33" s="16" t="s">
        <v>11</v>
      </c>
      <c r="G33" s="16" t="s">
        <v>12</v>
      </c>
      <c r="H33" s="16" t="s">
        <v>13</v>
      </c>
      <c r="I33" s="17" t="s">
        <v>14</v>
      </c>
      <c r="J33" s="18" t="s">
        <v>15</v>
      </c>
      <c r="K33" s="18" t="s">
        <v>16</v>
      </c>
      <c r="L33" s="14" t="s">
        <v>17</v>
      </c>
    </row>
    <row r="34" ht="26" customHeight="1" spans="1:12">
      <c r="A34" s="13" t="s">
        <v>18</v>
      </c>
      <c r="B34" s="14" t="s">
        <v>19</v>
      </c>
      <c r="C34" s="19" t="s">
        <v>20</v>
      </c>
      <c r="D34" s="17" t="s">
        <v>21</v>
      </c>
      <c r="E34" s="17" t="s">
        <v>22</v>
      </c>
      <c r="F34" s="16" t="s">
        <v>23</v>
      </c>
      <c r="G34" s="16" t="s">
        <v>24</v>
      </c>
      <c r="H34" s="16" t="s">
        <v>25</v>
      </c>
      <c r="I34" s="20" t="s">
        <v>26</v>
      </c>
      <c r="J34" s="18" t="s">
        <v>27</v>
      </c>
      <c r="K34" s="18" t="s">
        <v>28</v>
      </c>
      <c r="L34" s="14" t="s">
        <v>29</v>
      </c>
    </row>
    <row r="35" ht="38" customHeight="1" spans="1:12">
      <c r="A35" s="39" t="s">
        <v>30</v>
      </c>
      <c r="B35" s="22" t="s">
        <v>31</v>
      </c>
      <c r="C35" s="22" t="s">
        <v>58</v>
      </c>
      <c r="D35" s="23"/>
      <c r="E35" s="24" t="s">
        <v>59</v>
      </c>
      <c r="F35" s="25">
        <v>3500</v>
      </c>
      <c r="G35" s="25">
        <v>35</v>
      </c>
      <c r="H35" s="25">
        <f>SUM(F35:G35)</f>
        <v>3535</v>
      </c>
      <c r="I35" s="20" t="s">
        <v>60</v>
      </c>
      <c r="J35" s="26">
        <v>18.7</v>
      </c>
      <c r="K35" s="27">
        <v>19.2</v>
      </c>
      <c r="L35" s="28"/>
    </row>
    <row r="36" ht="40" customHeight="1" spans="1:12">
      <c r="A36" s="40"/>
      <c r="B36" s="22" t="s">
        <v>31</v>
      </c>
      <c r="C36" s="22" t="s">
        <v>58</v>
      </c>
      <c r="D36" s="23"/>
      <c r="E36" s="24" t="s">
        <v>61</v>
      </c>
      <c r="F36" s="25">
        <v>5200</v>
      </c>
      <c r="G36" s="25">
        <v>52</v>
      </c>
      <c r="H36" s="25">
        <f t="shared" ref="H36:H46" si="1">SUM(F36:G36)</f>
        <v>5252</v>
      </c>
      <c r="I36" s="20" t="s">
        <v>62</v>
      </c>
      <c r="J36" s="26">
        <v>34.1</v>
      </c>
      <c r="K36" s="27">
        <v>34.6</v>
      </c>
      <c r="L36" s="30"/>
    </row>
    <row r="37" ht="30" customHeight="1" spans="1:12">
      <c r="A37" s="40"/>
      <c r="B37" s="22" t="s">
        <v>31</v>
      </c>
      <c r="C37" s="41" t="s">
        <v>63</v>
      </c>
      <c r="D37" s="23"/>
      <c r="E37" s="24" t="s">
        <v>64</v>
      </c>
      <c r="F37" s="25">
        <v>1000</v>
      </c>
      <c r="G37" s="25">
        <v>10</v>
      </c>
      <c r="H37" s="25">
        <f t="shared" si="1"/>
        <v>1010</v>
      </c>
      <c r="I37" s="20" t="s">
        <v>65</v>
      </c>
      <c r="J37" s="26">
        <v>27</v>
      </c>
      <c r="K37" s="27">
        <v>27.4</v>
      </c>
      <c r="L37" s="30"/>
    </row>
    <row r="38" ht="30" customHeight="1" spans="1:12">
      <c r="A38" s="40"/>
      <c r="B38" s="22" t="s">
        <v>31</v>
      </c>
      <c r="C38" s="42"/>
      <c r="D38" s="23"/>
      <c r="E38" s="24" t="s">
        <v>64</v>
      </c>
      <c r="F38" s="25">
        <v>1100</v>
      </c>
      <c r="G38" s="25">
        <v>11</v>
      </c>
      <c r="H38" s="25">
        <f t="shared" si="1"/>
        <v>1111</v>
      </c>
      <c r="I38" s="20" t="s">
        <v>66</v>
      </c>
      <c r="J38" s="26">
        <v>29.7</v>
      </c>
      <c r="K38" s="27">
        <v>30.2</v>
      </c>
      <c r="L38" s="30"/>
    </row>
    <row r="39" ht="30" customHeight="1" spans="1:12">
      <c r="A39" s="40"/>
      <c r="B39" s="22" t="s">
        <v>31</v>
      </c>
      <c r="C39" s="41" t="s">
        <v>63</v>
      </c>
      <c r="D39" s="23"/>
      <c r="E39" s="24" t="s">
        <v>67</v>
      </c>
      <c r="F39" s="25">
        <v>1000</v>
      </c>
      <c r="G39" s="25">
        <v>10</v>
      </c>
      <c r="H39" s="25">
        <f t="shared" si="1"/>
        <v>1010</v>
      </c>
      <c r="I39" s="20" t="s">
        <v>68</v>
      </c>
      <c r="J39" s="26">
        <v>30.6</v>
      </c>
      <c r="K39" s="27">
        <v>31.1</v>
      </c>
      <c r="L39" s="30"/>
    </row>
    <row r="40" ht="30" customHeight="1" spans="1:12">
      <c r="A40" s="40"/>
      <c r="B40" s="22" t="s">
        <v>31</v>
      </c>
      <c r="C40" s="43"/>
      <c r="D40" s="23"/>
      <c r="E40" s="24" t="s">
        <v>67</v>
      </c>
      <c r="F40" s="25">
        <v>1000</v>
      </c>
      <c r="G40" s="25">
        <v>10</v>
      </c>
      <c r="H40" s="25">
        <f t="shared" si="1"/>
        <v>1010</v>
      </c>
      <c r="I40" s="20" t="s">
        <v>69</v>
      </c>
      <c r="J40" s="26">
        <v>30.6</v>
      </c>
      <c r="K40" s="27">
        <v>31.1</v>
      </c>
      <c r="L40" s="30"/>
    </row>
    <row r="41" ht="30" customHeight="1" spans="1:12">
      <c r="A41" s="40"/>
      <c r="B41" s="22" t="s">
        <v>31</v>
      </c>
      <c r="C41" s="43"/>
      <c r="D41" s="23"/>
      <c r="E41" s="24" t="s">
        <v>67</v>
      </c>
      <c r="F41" s="25">
        <v>1000</v>
      </c>
      <c r="G41" s="25">
        <v>10</v>
      </c>
      <c r="H41" s="25">
        <f t="shared" si="1"/>
        <v>1010</v>
      </c>
      <c r="I41" s="20" t="s">
        <v>70</v>
      </c>
      <c r="J41" s="26">
        <v>30.6</v>
      </c>
      <c r="K41" s="27">
        <v>31.1</v>
      </c>
      <c r="L41" s="30"/>
    </row>
    <row r="42" ht="30" customHeight="1" spans="1:12">
      <c r="A42" s="40"/>
      <c r="B42" s="22" t="s">
        <v>31</v>
      </c>
      <c r="C42" s="42"/>
      <c r="D42" s="23"/>
      <c r="E42" s="24" t="s">
        <v>67</v>
      </c>
      <c r="F42" s="25">
        <v>700</v>
      </c>
      <c r="G42" s="25">
        <v>7</v>
      </c>
      <c r="H42" s="25">
        <f t="shared" si="1"/>
        <v>707</v>
      </c>
      <c r="I42" s="20" t="s">
        <v>71</v>
      </c>
      <c r="J42" s="26">
        <v>21.3</v>
      </c>
      <c r="K42" s="27">
        <v>21.8</v>
      </c>
      <c r="L42" s="30"/>
    </row>
    <row r="43" ht="30" customHeight="1" spans="1:12">
      <c r="A43" s="40"/>
      <c r="B43" s="22" t="s">
        <v>31</v>
      </c>
      <c r="C43" s="41" t="s">
        <v>63</v>
      </c>
      <c r="D43" s="23"/>
      <c r="E43" s="24" t="s">
        <v>72</v>
      </c>
      <c r="F43" s="25">
        <v>1100</v>
      </c>
      <c r="G43" s="25">
        <v>11</v>
      </c>
      <c r="H43" s="25">
        <f t="shared" si="1"/>
        <v>1111</v>
      </c>
      <c r="I43" s="20" t="s">
        <v>73</v>
      </c>
      <c r="J43" s="26">
        <v>41.2</v>
      </c>
      <c r="K43" s="27">
        <v>41.7</v>
      </c>
      <c r="L43" s="30"/>
    </row>
    <row r="44" ht="30" customHeight="1" spans="1:12">
      <c r="A44" s="40"/>
      <c r="B44" s="22" t="s">
        <v>31</v>
      </c>
      <c r="C44" s="42"/>
      <c r="D44" s="23"/>
      <c r="E44" s="24" t="s">
        <v>72</v>
      </c>
      <c r="F44" s="25">
        <v>1100</v>
      </c>
      <c r="G44" s="25">
        <v>11</v>
      </c>
      <c r="H44" s="25">
        <f t="shared" si="1"/>
        <v>1111</v>
      </c>
      <c r="I44" s="20" t="s">
        <v>74</v>
      </c>
      <c r="J44" s="26">
        <v>41.2</v>
      </c>
      <c r="K44" s="27">
        <v>41.7</v>
      </c>
      <c r="L44" s="30"/>
    </row>
    <row r="45" ht="30" customHeight="1" spans="1:12">
      <c r="A45" s="33" t="s">
        <v>49</v>
      </c>
      <c r="B45" s="22" t="s">
        <v>31</v>
      </c>
      <c r="C45" s="22" t="s">
        <v>75</v>
      </c>
      <c r="D45" s="23"/>
      <c r="E45" s="24" t="s">
        <v>76</v>
      </c>
      <c r="F45" s="25">
        <v>3800</v>
      </c>
      <c r="G45" s="25">
        <v>38</v>
      </c>
      <c r="H45" s="25">
        <f t="shared" si="1"/>
        <v>3838</v>
      </c>
      <c r="I45" s="20" t="s">
        <v>77</v>
      </c>
      <c r="J45" s="26">
        <v>33.6</v>
      </c>
      <c r="K45" s="27">
        <v>34.1</v>
      </c>
      <c r="L45" s="35"/>
    </row>
    <row r="46" ht="30" customHeight="1" spans="1:12">
      <c r="A46" s="33"/>
      <c r="B46" s="22" t="s">
        <v>31</v>
      </c>
      <c r="C46" s="22" t="s">
        <v>78</v>
      </c>
      <c r="D46" s="23"/>
      <c r="E46" s="24" t="s">
        <v>76</v>
      </c>
      <c r="F46" s="25">
        <v>2800</v>
      </c>
      <c r="G46" s="25">
        <v>28</v>
      </c>
      <c r="H46" s="25">
        <f t="shared" si="1"/>
        <v>2828</v>
      </c>
      <c r="I46" s="20" t="s">
        <v>79</v>
      </c>
      <c r="J46" s="26">
        <v>24.6</v>
      </c>
      <c r="K46" s="27">
        <v>25.1</v>
      </c>
      <c r="L46" s="35"/>
    </row>
    <row r="47" ht="30" customHeight="1" spans="1:12">
      <c r="A47" s="37"/>
      <c r="B47" s="22"/>
      <c r="C47" s="32"/>
      <c r="D47" s="23"/>
      <c r="E47" s="24"/>
      <c r="F47" s="25"/>
      <c r="G47" s="25"/>
      <c r="H47" s="25"/>
      <c r="I47" s="20"/>
      <c r="J47" s="26"/>
      <c r="K47" s="27"/>
      <c r="L47" s="38"/>
    </row>
    <row r="48" ht="30" customHeight="1" spans="1:12">
      <c r="A48" s="37" t="s">
        <v>54</v>
      </c>
      <c r="B48" s="23"/>
      <c r="C48" s="23"/>
      <c r="D48" s="23"/>
      <c r="E48" s="23"/>
      <c r="F48" s="25">
        <f>SUM(F35:F46)</f>
        <v>23300</v>
      </c>
      <c r="G48" s="25">
        <f>SUM(G35:G46)</f>
        <v>233</v>
      </c>
      <c r="H48" s="25">
        <f>SUM(H35:H46)</f>
        <v>23533</v>
      </c>
      <c r="I48" s="20" t="s">
        <v>80</v>
      </c>
      <c r="J48" s="26">
        <f>SUM(J35:J46)</f>
        <v>363.2</v>
      </c>
      <c r="K48" s="26">
        <f>SUM(K35:K46)</f>
        <v>369.1</v>
      </c>
      <c r="L48" s="38"/>
    </row>
    <row r="49" ht="30" customHeight="1"/>
    <row r="50" ht="35" customHeight="1" spans="1:12">
      <c r="A50" s="4" t="s">
        <v>0</v>
      </c>
      <c r="B50" s="4"/>
      <c r="C50" s="4"/>
      <c r="D50" s="4"/>
      <c r="E50" s="4"/>
      <c r="F50" s="4"/>
      <c r="G50" s="4"/>
      <c r="H50" s="4"/>
      <c r="J50" s="4"/>
      <c r="K50" s="4"/>
      <c r="L50" s="4"/>
    </row>
    <row r="51" spans="1:12">
      <c r="A51" s="4" t="s">
        <v>1</v>
      </c>
      <c r="B51" s="4"/>
      <c r="C51" s="4"/>
      <c r="D51" s="4"/>
      <c r="E51" s="4"/>
      <c r="F51" s="4"/>
      <c r="G51" s="4"/>
      <c r="H51" s="4"/>
      <c r="J51" s="4"/>
      <c r="K51" s="4"/>
      <c r="L51" s="4"/>
    </row>
    <row r="52" spans="1:12">
      <c r="D52" s="6" t="s">
        <v>2</v>
      </c>
      <c r="E52" s="7">
        <v>45694</v>
      </c>
      <c r="F52" s="7"/>
      <c r="G52" s="8"/>
    </row>
    <row r="53" ht="15" spans="1:12">
      <c r="D53" s="6" t="s">
        <v>3</v>
      </c>
      <c r="E53" s="9" t="s">
        <v>81</v>
      </c>
      <c r="F53" s="9"/>
      <c r="G53" s="10"/>
      <c r="H53" s="11" t="s">
        <v>82</v>
      </c>
      <c r="I53" s="11"/>
      <c r="J53" s="11"/>
      <c r="K53" s="11"/>
      <c r="L53" s="11"/>
    </row>
    <row r="54" ht="26" customHeight="1" spans="1:12">
      <c r="B54" s="12"/>
      <c r="H54" s="11"/>
      <c r="I54" s="11"/>
      <c r="J54" s="11"/>
      <c r="K54" s="11"/>
      <c r="L54" s="11"/>
    </row>
    <row r="55" ht="24" customHeight="1" spans="1:12">
      <c r="B55" s="12"/>
      <c r="H55" s="11"/>
      <c r="I55" s="11"/>
      <c r="J55" s="11"/>
      <c r="K55" s="11"/>
      <c r="L55" s="11"/>
    </row>
    <row r="56" ht="25.5" spans="1:12">
      <c r="A56" s="13" t="s">
        <v>6</v>
      </c>
      <c r="B56" s="14" t="s">
        <v>7</v>
      </c>
      <c r="C56" s="14" t="s">
        <v>8</v>
      </c>
      <c r="D56" s="15" t="s">
        <v>9</v>
      </c>
      <c r="E56" s="15" t="s">
        <v>10</v>
      </c>
      <c r="F56" s="16" t="s">
        <v>11</v>
      </c>
      <c r="G56" s="16" t="s">
        <v>12</v>
      </c>
      <c r="H56" s="16" t="s">
        <v>13</v>
      </c>
      <c r="I56" s="17" t="s">
        <v>14</v>
      </c>
      <c r="J56" s="18" t="s">
        <v>15</v>
      </c>
      <c r="K56" s="18" t="s">
        <v>16</v>
      </c>
      <c r="L56" s="14" t="s">
        <v>17</v>
      </c>
    </row>
    <row r="57" ht="29" customHeight="1" spans="1:12">
      <c r="A57" s="13" t="s">
        <v>18</v>
      </c>
      <c r="B57" s="14" t="s">
        <v>19</v>
      </c>
      <c r="C57" s="19" t="s">
        <v>20</v>
      </c>
      <c r="D57" s="17" t="s">
        <v>21</v>
      </c>
      <c r="E57" s="17" t="s">
        <v>22</v>
      </c>
      <c r="F57" s="16" t="s">
        <v>23</v>
      </c>
      <c r="G57" s="16" t="s">
        <v>24</v>
      </c>
      <c r="H57" s="16" t="s">
        <v>25</v>
      </c>
      <c r="I57" s="20" t="s">
        <v>26</v>
      </c>
      <c r="J57" s="18" t="s">
        <v>27</v>
      </c>
      <c r="K57" s="18" t="s">
        <v>28</v>
      </c>
      <c r="L57" s="14" t="s">
        <v>29</v>
      </c>
    </row>
    <row r="58" ht="35" customHeight="1" spans="1:12">
      <c r="A58" s="21" t="s">
        <v>30</v>
      </c>
      <c r="B58" s="22" t="s">
        <v>31</v>
      </c>
      <c r="C58" s="41" t="s">
        <v>83</v>
      </c>
      <c r="D58" s="23"/>
      <c r="E58" s="24" t="s">
        <v>84</v>
      </c>
      <c r="F58" s="25">
        <v>3000</v>
      </c>
      <c r="G58" s="25">
        <v>30</v>
      </c>
      <c r="H58" s="25">
        <f>SUM(F58:G58)</f>
        <v>3030</v>
      </c>
      <c r="I58" s="20" t="s">
        <v>85</v>
      </c>
      <c r="J58" s="26">
        <v>22.2</v>
      </c>
      <c r="K58" s="27">
        <v>22.7</v>
      </c>
      <c r="L58" s="28"/>
    </row>
    <row r="59" ht="31" customHeight="1" spans="1:12">
      <c r="A59" s="29"/>
      <c r="B59" s="22" t="s">
        <v>31</v>
      </c>
      <c r="C59" s="42"/>
      <c r="D59" s="23"/>
      <c r="E59" s="24" t="s">
        <v>84</v>
      </c>
      <c r="F59" s="25">
        <v>2000</v>
      </c>
      <c r="G59" s="25">
        <v>20</v>
      </c>
      <c r="H59" s="25">
        <f t="shared" ref="H59:H73" si="2">SUM(F59:G59)</f>
        <v>2020</v>
      </c>
      <c r="I59" s="20" t="s">
        <v>86</v>
      </c>
      <c r="J59" s="26">
        <v>14.7</v>
      </c>
      <c r="K59" s="27">
        <v>15.2</v>
      </c>
      <c r="L59" s="30"/>
    </row>
    <row r="60" ht="31" customHeight="1" spans="1:12">
      <c r="A60" s="29"/>
      <c r="B60" s="22" t="s">
        <v>31</v>
      </c>
      <c r="C60" s="41" t="s">
        <v>83</v>
      </c>
      <c r="D60" s="23"/>
      <c r="E60" s="24" t="s">
        <v>87</v>
      </c>
      <c r="F60" s="25">
        <v>3400</v>
      </c>
      <c r="G60" s="25">
        <v>34</v>
      </c>
      <c r="H60" s="25">
        <f t="shared" si="2"/>
        <v>3434</v>
      </c>
      <c r="I60" s="20" t="s">
        <v>88</v>
      </c>
      <c r="J60" s="26">
        <v>31.5</v>
      </c>
      <c r="K60" s="27">
        <v>32</v>
      </c>
      <c r="L60" s="30"/>
    </row>
    <row r="61" ht="31" customHeight="1" spans="1:12">
      <c r="A61" s="29"/>
      <c r="B61" s="22" t="s">
        <v>31</v>
      </c>
      <c r="C61" s="42"/>
      <c r="D61" s="23"/>
      <c r="E61" s="24" t="s">
        <v>87</v>
      </c>
      <c r="F61" s="25">
        <v>3500</v>
      </c>
      <c r="G61" s="25">
        <v>35</v>
      </c>
      <c r="H61" s="25">
        <f t="shared" si="2"/>
        <v>3535</v>
      </c>
      <c r="I61" s="20" t="s">
        <v>89</v>
      </c>
      <c r="J61" s="26">
        <v>32.5</v>
      </c>
      <c r="K61" s="27">
        <v>33</v>
      </c>
      <c r="L61" s="30"/>
    </row>
    <row r="62" ht="31" customHeight="1" spans="1:12">
      <c r="A62" s="29"/>
      <c r="B62" s="22" t="s">
        <v>31</v>
      </c>
      <c r="C62" s="41" t="s">
        <v>90</v>
      </c>
      <c r="D62" s="23"/>
      <c r="E62" s="24" t="s">
        <v>64</v>
      </c>
      <c r="F62" s="25">
        <v>1100</v>
      </c>
      <c r="G62" s="25">
        <v>11</v>
      </c>
      <c r="H62" s="25">
        <f t="shared" si="2"/>
        <v>1111</v>
      </c>
      <c r="I62" s="20" t="s">
        <v>91</v>
      </c>
      <c r="J62" s="26">
        <v>29.7</v>
      </c>
      <c r="K62" s="27">
        <v>30.2</v>
      </c>
      <c r="L62" s="30"/>
    </row>
    <row r="63" ht="31" customHeight="1" spans="1:12">
      <c r="A63" s="29"/>
      <c r="B63" s="22" t="s">
        <v>31</v>
      </c>
      <c r="C63" s="43"/>
      <c r="D63" s="23"/>
      <c r="E63" s="24" t="s">
        <v>64</v>
      </c>
      <c r="F63" s="25">
        <v>1100</v>
      </c>
      <c r="G63" s="25">
        <v>11</v>
      </c>
      <c r="H63" s="25">
        <f t="shared" si="2"/>
        <v>1111</v>
      </c>
      <c r="I63" s="20" t="s">
        <v>92</v>
      </c>
      <c r="J63" s="26">
        <v>29.7</v>
      </c>
      <c r="K63" s="27">
        <v>30.2</v>
      </c>
      <c r="L63" s="30"/>
    </row>
    <row r="64" ht="31" customHeight="1" spans="1:12">
      <c r="A64" s="29"/>
      <c r="B64" s="22" t="s">
        <v>31</v>
      </c>
      <c r="C64" s="42"/>
      <c r="D64" s="23"/>
      <c r="E64" s="24" t="s">
        <v>64</v>
      </c>
      <c r="F64" s="25">
        <v>1100</v>
      </c>
      <c r="G64" s="25">
        <v>11</v>
      </c>
      <c r="H64" s="25">
        <f t="shared" si="2"/>
        <v>1111</v>
      </c>
      <c r="I64" s="20" t="s">
        <v>93</v>
      </c>
      <c r="J64" s="26">
        <v>29.7</v>
      </c>
      <c r="K64" s="27">
        <v>30.2</v>
      </c>
      <c r="L64" s="30"/>
    </row>
    <row r="65" ht="31" customHeight="1" spans="1:12">
      <c r="A65" s="29"/>
      <c r="B65" s="22" t="s">
        <v>31</v>
      </c>
      <c r="C65" s="41" t="s">
        <v>90</v>
      </c>
      <c r="D65" s="23"/>
      <c r="E65" s="24" t="s">
        <v>67</v>
      </c>
      <c r="F65" s="25">
        <v>1000</v>
      </c>
      <c r="G65" s="25">
        <v>10</v>
      </c>
      <c r="H65" s="25">
        <f t="shared" si="2"/>
        <v>1010</v>
      </c>
      <c r="I65" s="20" t="s">
        <v>94</v>
      </c>
      <c r="J65" s="26">
        <v>30.6</v>
      </c>
      <c r="K65" s="27">
        <v>31.1</v>
      </c>
      <c r="L65" s="30"/>
    </row>
    <row r="66" ht="31" customHeight="1" spans="1:12">
      <c r="A66" s="29"/>
      <c r="B66" s="22" t="s">
        <v>31</v>
      </c>
      <c r="C66" s="43"/>
      <c r="D66" s="23"/>
      <c r="E66" s="24" t="s">
        <v>67</v>
      </c>
      <c r="F66" s="25">
        <v>1000</v>
      </c>
      <c r="G66" s="25">
        <v>10</v>
      </c>
      <c r="H66" s="25">
        <f t="shared" si="2"/>
        <v>1010</v>
      </c>
      <c r="I66" s="20" t="s">
        <v>95</v>
      </c>
      <c r="J66" s="26">
        <v>30.6</v>
      </c>
      <c r="K66" s="27">
        <v>31.1</v>
      </c>
      <c r="L66" s="30"/>
    </row>
    <row r="67" ht="31" customHeight="1" spans="1:12">
      <c r="A67" s="29"/>
      <c r="B67" s="22" t="s">
        <v>31</v>
      </c>
      <c r="C67" s="43"/>
      <c r="D67" s="23"/>
      <c r="E67" s="24" t="s">
        <v>67</v>
      </c>
      <c r="F67" s="25">
        <v>1000</v>
      </c>
      <c r="G67" s="25">
        <v>10</v>
      </c>
      <c r="H67" s="25">
        <f t="shared" si="2"/>
        <v>1010</v>
      </c>
      <c r="I67" s="20" t="s">
        <v>96</v>
      </c>
      <c r="J67" s="26">
        <v>30.6</v>
      </c>
      <c r="K67" s="27">
        <v>31.1</v>
      </c>
      <c r="L67" s="30"/>
    </row>
    <row r="68" ht="31" customHeight="1" spans="1:12">
      <c r="A68" s="29"/>
      <c r="B68" s="22" t="s">
        <v>31</v>
      </c>
      <c r="C68" s="43"/>
      <c r="D68" s="23"/>
      <c r="E68" s="24" t="s">
        <v>67</v>
      </c>
      <c r="F68" s="25">
        <v>1000</v>
      </c>
      <c r="G68" s="25">
        <v>10</v>
      </c>
      <c r="H68" s="25">
        <f t="shared" si="2"/>
        <v>1010</v>
      </c>
      <c r="I68" s="20" t="s">
        <v>97</v>
      </c>
      <c r="J68" s="26">
        <v>30.6</v>
      </c>
      <c r="K68" s="27">
        <v>31.1</v>
      </c>
      <c r="L68" s="30"/>
    </row>
    <row r="69" ht="31" customHeight="1" spans="1:12">
      <c r="A69" s="29"/>
      <c r="B69" s="22" t="s">
        <v>31</v>
      </c>
      <c r="C69" s="42"/>
      <c r="D69" s="23"/>
      <c r="E69" s="24" t="s">
        <v>67</v>
      </c>
      <c r="F69" s="25">
        <v>1000</v>
      </c>
      <c r="G69" s="25">
        <v>10</v>
      </c>
      <c r="H69" s="25">
        <f t="shared" si="2"/>
        <v>1010</v>
      </c>
      <c r="I69" s="20" t="s">
        <v>98</v>
      </c>
      <c r="J69" s="26">
        <v>30.6</v>
      </c>
      <c r="K69" s="27">
        <v>31.1</v>
      </c>
      <c r="L69" s="30"/>
    </row>
    <row r="70" ht="31" customHeight="1" spans="1:12">
      <c r="A70" s="29"/>
      <c r="B70" s="22" t="s">
        <v>31</v>
      </c>
      <c r="C70" s="41" t="s">
        <v>90</v>
      </c>
      <c r="D70" s="23"/>
      <c r="E70" s="24" t="s">
        <v>72</v>
      </c>
      <c r="F70" s="25">
        <v>1000</v>
      </c>
      <c r="G70" s="25">
        <v>10</v>
      </c>
      <c r="H70" s="25">
        <f t="shared" si="2"/>
        <v>1010</v>
      </c>
      <c r="I70" s="20" t="s">
        <v>99</v>
      </c>
      <c r="J70" s="26">
        <v>37.5</v>
      </c>
      <c r="K70" s="27">
        <v>38</v>
      </c>
      <c r="L70" s="30"/>
    </row>
    <row r="71" ht="31" customHeight="1" spans="1:12">
      <c r="A71" s="29"/>
      <c r="B71" s="22" t="s">
        <v>31</v>
      </c>
      <c r="C71" s="43"/>
      <c r="D71" s="23"/>
      <c r="E71" s="24" t="s">
        <v>72</v>
      </c>
      <c r="F71" s="25">
        <v>1000</v>
      </c>
      <c r="G71" s="25">
        <v>10</v>
      </c>
      <c r="H71" s="25">
        <f t="shared" si="2"/>
        <v>1010</v>
      </c>
      <c r="I71" s="20" t="s">
        <v>100</v>
      </c>
      <c r="J71" s="26">
        <v>37.5</v>
      </c>
      <c r="K71" s="27">
        <v>38</v>
      </c>
      <c r="L71" s="30"/>
    </row>
    <row r="72" ht="31" customHeight="1" spans="1:12">
      <c r="A72" s="29"/>
      <c r="B72" s="22" t="s">
        <v>31</v>
      </c>
      <c r="C72" s="43"/>
      <c r="D72" s="23"/>
      <c r="E72" s="24" t="s">
        <v>72</v>
      </c>
      <c r="F72" s="25">
        <v>1000</v>
      </c>
      <c r="G72" s="25">
        <v>10</v>
      </c>
      <c r="H72" s="25">
        <f t="shared" si="2"/>
        <v>1010</v>
      </c>
      <c r="I72" s="20" t="s">
        <v>101</v>
      </c>
      <c r="J72" s="26">
        <v>37.5</v>
      </c>
      <c r="K72" s="27">
        <v>38</v>
      </c>
      <c r="L72" s="30"/>
    </row>
    <row r="73" ht="31" customHeight="1" spans="1:12">
      <c r="A73" s="29"/>
      <c r="B73" s="22" t="s">
        <v>31</v>
      </c>
      <c r="C73" s="42"/>
      <c r="D73" s="23"/>
      <c r="E73" s="24" t="s">
        <v>72</v>
      </c>
      <c r="F73" s="25">
        <v>500</v>
      </c>
      <c r="G73" s="25">
        <v>5</v>
      </c>
      <c r="H73" s="25">
        <f t="shared" si="2"/>
        <v>505</v>
      </c>
      <c r="I73" s="20" t="s">
        <v>102</v>
      </c>
      <c r="J73" s="26">
        <v>18.5</v>
      </c>
      <c r="K73" s="27">
        <v>19</v>
      </c>
      <c r="L73" s="30"/>
    </row>
    <row r="74" ht="31" customHeight="1" spans="1:12">
      <c r="A74" s="37"/>
      <c r="B74" s="22"/>
      <c r="C74" s="32"/>
      <c r="D74" s="23"/>
      <c r="E74" s="24"/>
      <c r="F74" s="25"/>
      <c r="G74" s="25"/>
      <c r="H74" s="25"/>
      <c r="I74" s="20"/>
      <c r="J74" s="26"/>
      <c r="K74" s="27"/>
      <c r="L74" s="38"/>
    </row>
    <row r="75" ht="30" customHeight="1" spans="1:12">
      <c r="A75" s="37" t="s">
        <v>54</v>
      </c>
      <c r="B75" s="23"/>
      <c r="C75" s="23"/>
      <c r="D75" s="23"/>
      <c r="E75" s="23"/>
      <c r="F75" s="25">
        <f>SUM(F58:F73)</f>
        <v>23700</v>
      </c>
      <c r="G75" s="25">
        <f>SUM(G58:G74)</f>
        <v>237</v>
      </c>
      <c r="H75" s="25">
        <f>SUM(H58:H73)</f>
        <v>23937</v>
      </c>
      <c r="I75" s="20" t="s">
        <v>103</v>
      </c>
      <c r="J75" s="26">
        <f>SUM(J58:J73)</f>
        <v>474</v>
      </c>
      <c r="K75" s="26">
        <f>SUM(K58:K73)</f>
        <v>482</v>
      </c>
      <c r="L75" s="38"/>
    </row>
    <row r="77" spans="1:12">
      <c r="A77" s="4" t="s">
        <v>0</v>
      </c>
      <c r="B77" s="4"/>
      <c r="C77" s="4"/>
      <c r="D77" s="4"/>
      <c r="E77" s="4"/>
      <c r="F77" s="4"/>
      <c r="G77" s="4"/>
      <c r="H77" s="4"/>
      <c r="J77" s="4"/>
      <c r="K77" s="4"/>
      <c r="L77" s="4"/>
    </row>
    <row r="78" spans="1:12">
      <c r="A78" s="4" t="s">
        <v>1</v>
      </c>
      <c r="B78" s="4"/>
      <c r="C78" s="4"/>
      <c r="D78" s="4"/>
      <c r="E78" s="4"/>
      <c r="F78" s="4"/>
      <c r="G78" s="4"/>
      <c r="H78" s="4"/>
      <c r="J78" s="4"/>
      <c r="K78" s="4"/>
      <c r="L78" s="4"/>
    </row>
    <row r="79" spans="1:12">
      <c r="D79" s="6" t="s">
        <v>2</v>
      </c>
      <c r="E79" s="7">
        <v>45694</v>
      </c>
      <c r="F79" s="7"/>
      <c r="G79" s="8"/>
    </row>
    <row r="80" ht="24" customHeight="1" spans="1:12">
      <c r="D80" s="6" t="s">
        <v>3</v>
      </c>
      <c r="E80" s="9" t="s">
        <v>104</v>
      </c>
      <c r="F80" s="9"/>
      <c r="G80" s="10"/>
      <c r="H80" s="11" t="s">
        <v>105</v>
      </c>
      <c r="I80" s="11"/>
      <c r="J80" s="11"/>
      <c r="K80" s="11"/>
      <c r="L80" s="11"/>
    </row>
    <row r="81" ht="26" customHeight="1" spans="1:12">
      <c r="B81" s="12"/>
      <c r="H81" s="11"/>
      <c r="I81" s="11"/>
      <c r="J81" s="11"/>
      <c r="K81" s="11"/>
      <c r="L81" s="11"/>
    </row>
    <row r="82" ht="31" customHeight="1" spans="1:12">
      <c r="B82" s="12"/>
      <c r="H82" s="11"/>
      <c r="I82" s="11"/>
      <c r="J82" s="11"/>
      <c r="K82" s="11"/>
      <c r="L82" s="11"/>
    </row>
    <row r="83" ht="25.5" spans="1:12">
      <c r="A83" s="13" t="s">
        <v>6</v>
      </c>
      <c r="B83" s="14" t="s">
        <v>7</v>
      </c>
      <c r="C83" s="14" t="s">
        <v>8</v>
      </c>
      <c r="D83" s="15" t="s">
        <v>9</v>
      </c>
      <c r="E83" s="15" t="s">
        <v>10</v>
      </c>
      <c r="F83" s="16" t="s">
        <v>11</v>
      </c>
      <c r="G83" s="16" t="s">
        <v>12</v>
      </c>
      <c r="H83" s="16" t="s">
        <v>13</v>
      </c>
      <c r="I83" s="17" t="s">
        <v>14</v>
      </c>
      <c r="J83" s="18" t="s">
        <v>15</v>
      </c>
      <c r="K83" s="18" t="s">
        <v>16</v>
      </c>
      <c r="L83" s="14" t="s">
        <v>17</v>
      </c>
    </row>
    <row r="84" ht="26" customHeight="1" spans="1:12">
      <c r="A84" s="13" t="s">
        <v>18</v>
      </c>
      <c r="B84" s="14" t="s">
        <v>19</v>
      </c>
      <c r="C84" s="19" t="s">
        <v>20</v>
      </c>
      <c r="D84" s="17" t="s">
        <v>21</v>
      </c>
      <c r="E84" s="17" t="s">
        <v>22</v>
      </c>
      <c r="F84" s="16" t="s">
        <v>23</v>
      </c>
      <c r="G84" s="16" t="s">
        <v>24</v>
      </c>
      <c r="H84" s="16" t="s">
        <v>25</v>
      </c>
      <c r="I84" s="20" t="s">
        <v>26</v>
      </c>
      <c r="J84" s="18" t="s">
        <v>27</v>
      </c>
      <c r="K84" s="18" t="s">
        <v>28</v>
      </c>
      <c r="L84" s="14" t="s">
        <v>29</v>
      </c>
    </row>
    <row r="85" ht="36" customHeight="1" spans="1:12">
      <c r="A85" s="21" t="s">
        <v>30</v>
      </c>
      <c r="B85" s="22" t="s">
        <v>31</v>
      </c>
      <c r="C85" s="41" t="s">
        <v>106</v>
      </c>
      <c r="D85" s="23"/>
      <c r="E85" s="24" t="s">
        <v>33</v>
      </c>
      <c r="F85" s="25">
        <v>1000</v>
      </c>
      <c r="G85" s="25">
        <v>10</v>
      </c>
      <c r="H85" s="25">
        <f>SUM(F85:G85)</f>
        <v>1010</v>
      </c>
      <c r="I85" s="20" t="s">
        <v>107</v>
      </c>
      <c r="J85" s="26">
        <v>17.5</v>
      </c>
      <c r="K85" s="27">
        <v>18</v>
      </c>
      <c r="L85" s="28"/>
    </row>
    <row r="86" ht="25" customHeight="1" spans="1:12">
      <c r="A86" s="29"/>
      <c r="B86" s="22" t="s">
        <v>31</v>
      </c>
      <c r="C86" s="41" t="s">
        <v>106</v>
      </c>
      <c r="D86" s="23"/>
      <c r="E86" s="24" t="s">
        <v>37</v>
      </c>
      <c r="F86" s="25">
        <v>1000</v>
      </c>
      <c r="G86" s="25">
        <v>10</v>
      </c>
      <c r="H86" s="25">
        <f>SUM(F86:G86)</f>
        <v>1010</v>
      </c>
      <c r="I86" s="20" t="s">
        <v>108</v>
      </c>
      <c r="J86" s="26">
        <v>22.7</v>
      </c>
      <c r="K86" s="27">
        <v>23.3</v>
      </c>
      <c r="L86" s="30"/>
    </row>
    <row r="87" ht="25" customHeight="1" spans="1:12">
      <c r="A87" s="29"/>
      <c r="B87" s="22" t="s">
        <v>31</v>
      </c>
      <c r="C87" s="43"/>
      <c r="D87" s="23"/>
      <c r="E87" s="24" t="s">
        <v>37</v>
      </c>
      <c r="F87" s="25">
        <v>600</v>
      </c>
      <c r="G87" s="25">
        <v>6</v>
      </c>
      <c r="H87" s="25">
        <f>SUM(F87:G87)</f>
        <v>606</v>
      </c>
      <c r="I87" s="20" t="s">
        <v>109</v>
      </c>
      <c r="J87" s="26">
        <v>13.5</v>
      </c>
      <c r="K87" s="27">
        <v>14</v>
      </c>
      <c r="L87" s="30"/>
    </row>
    <row r="88" ht="25" customHeight="1" spans="1:12">
      <c r="A88" s="37"/>
      <c r="B88" s="22"/>
      <c r="C88" s="32"/>
      <c r="D88" s="23"/>
      <c r="E88" s="24"/>
      <c r="F88" s="25"/>
      <c r="G88" s="25"/>
      <c r="H88" s="25"/>
      <c r="I88" s="20"/>
      <c r="J88" s="26"/>
      <c r="K88" s="27"/>
      <c r="L88" s="38"/>
    </row>
    <row r="89" ht="33" customHeight="1" spans="1:12">
      <c r="A89" s="37" t="s">
        <v>54</v>
      </c>
      <c r="B89" s="23"/>
      <c r="C89" s="23"/>
      <c r="D89" s="23"/>
      <c r="E89" s="23"/>
      <c r="F89" s="25">
        <f>SUM(F85:F87)</f>
        <v>2600</v>
      </c>
      <c r="G89" s="25">
        <f>SUM(G85:G87)</f>
        <v>26</v>
      </c>
      <c r="H89" s="25">
        <f>SUM(H85:H87)</f>
        <v>2626</v>
      </c>
      <c r="I89" s="20" t="s">
        <v>110</v>
      </c>
      <c r="J89" s="26">
        <f>SUM(J85:J87)</f>
        <v>53.7</v>
      </c>
      <c r="K89" s="26">
        <f>SUM(K85:K87)</f>
        <v>55.3</v>
      </c>
      <c r="L89" s="38"/>
    </row>
  </sheetData>
  <mergeCells count="39">
    <mergeCell ref="A1:L1"/>
    <mergeCell ref="A2:L2"/>
    <mergeCell ref="E3:F3"/>
    <mergeCell ref="E4:F4"/>
    <mergeCell ref="A27:L27"/>
    <mergeCell ref="A28:L28"/>
    <mergeCell ref="E29:F29"/>
    <mergeCell ref="E30:F30"/>
    <mergeCell ref="A50:L50"/>
    <mergeCell ref="A51:L51"/>
    <mergeCell ref="E52:F52"/>
    <mergeCell ref="E53:F53"/>
    <mergeCell ref="A77:L77"/>
    <mergeCell ref="A78:L78"/>
    <mergeCell ref="E79:F79"/>
    <mergeCell ref="E80:F80"/>
    <mergeCell ref="A9:A21"/>
    <mergeCell ref="A22:A23"/>
    <mergeCell ref="A35:A44"/>
    <mergeCell ref="A45:A46"/>
    <mergeCell ref="A58:A73"/>
    <mergeCell ref="A85:A87"/>
    <mergeCell ref="C9:C11"/>
    <mergeCell ref="C12:C19"/>
    <mergeCell ref="C20:C21"/>
    <mergeCell ref="C37:C38"/>
    <mergeCell ref="C39:C42"/>
    <mergeCell ref="C43:C44"/>
    <mergeCell ref="C58:C59"/>
    <mergeCell ref="C60:C61"/>
    <mergeCell ref="C62:C64"/>
    <mergeCell ref="C65:C69"/>
    <mergeCell ref="C70:C73"/>
    <mergeCell ref="C86:C87"/>
    <mergeCell ref="I22:I23"/>
    <mergeCell ref="H4:L5"/>
    <mergeCell ref="H30:L32"/>
    <mergeCell ref="H53:L55"/>
    <mergeCell ref="H80:L82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2026-02-06T02:05:26Z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4B39061E8C0D4C7A8C23C3212D97E43F_13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