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<sst xmlns="http://schemas.openxmlformats.org/spreadsheetml/2006/main" count="56" uniqueCount="53">
  <si>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</si>
  <si>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</si>
  <si>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2026.2.6</t>
  </si>
  <si>
    <t>快递单号:</t>
  </si>
  <si>
    <r>
      <rPr>
        <b/>
        <sz val="11"/>
        <color rgb="FFFF0000"/>
        <rFont val="Calibri"/>
        <charset val="0"/>
      </rPr>
      <t xml:space="preserve">SF1565675171814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</si>
  <si>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</si>
  <si>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</si>
  <si>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</si>
  <si>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</si>
  <si>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</si>
  <si>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</si>
  <si>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</si>
  <si>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</si>
  <si>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</si>
  <si>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</si>
  <si>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</si>
  <si>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</si>
  <si>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</si>
  <si>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</si>
  <si>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</si>
  <si>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</si>
  <si>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</si>
  <si>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</si>
  <si>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</si>
  <si>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</si>
  <si>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</si>
  <si>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</si>
  <si>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</si>
  <si>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</si>
  <si>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</si>
  <si>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</si>
  <si>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P26020938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</si>
  <si>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</si>
  <si>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</si>
  <si>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</si>
  <si>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</si>
  <si>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</si>
  <si>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</si>
  <si>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S26020378</t>
  </si>
  <si>
    <t>JUSTJEANS</t>
  </si>
  <si>
    <t>Style Code.(款号)</t>
  </si>
  <si>
    <t>197973/152422/197972/152409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</si>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</sst>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111125</xdr:rowOff>
    </xdr:from>
    <xdr:to>
      <xdr:col>2</xdr:col>
      <xdr:colOff>1306830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585" y="365125"/>
          <a:ext cx="6096000" cy="140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D18" sqref="D1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197973</v>
      </c>
      <c r="C9" s="49" t="s">
        <v>30</v>
      </c>
      <c r="D9" s="50" t="s">
        <v>31</v>
      </c>
      <c r="E9" s="50" t="s">
        <v>30</v>
      </c>
      <c r="F9" s="51">
        <v>4172</v>
      </c>
      <c r="G9" s="52">
        <v>126</v>
      </c>
      <c r="H9" s="52">
        <f t="shared" ref="H9:H12" si="0">F9+G9</f>
        <v>4298</v>
      </c>
      <c r="I9" s="53" t="s">
        <v>32</v>
      </c>
      <c r="J9" s="50">
        <v>2</v>
      </c>
      <c r="K9" s="50">
        <v>3</v>
      </c>
      <c r="L9" s="50" t="s">
        <v>33</v>
      </c>
    </row>
    <row r="10" ht="50" customHeight="1" spans="1:12">
      <c r="A10" s="54"/>
      <c r="B10" s="48">
        <v>152422</v>
      </c>
      <c r="C10" s="55"/>
      <c r="D10" s="56"/>
      <c r="E10" s="56"/>
      <c r="F10" s="51">
        <v>115</v>
      </c>
      <c r="G10" s="52">
        <v>4</v>
      </c>
      <c r="H10" s="52">
        <f t="shared" si="0"/>
        <v>119</v>
      </c>
      <c r="I10" s="57"/>
      <c r="J10" s="56"/>
      <c r="K10" s="56"/>
      <c r="L10" s="56"/>
    </row>
    <row r="11" ht="50" customHeight="1" spans="1:12">
      <c r="A11" s="54"/>
      <c r="B11" s="48">
        <v>197972</v>
      </c>
      <c r="C11" s="55"/>
      <c r="D11" s="56"/>
      <c r="E11" s="56"/>
      <c r="F11" s="51">
        <v>3300</v>
      </c>
      <c r="G11" s="52">
        <v>99</v>
      </c>
      <c r="H11" s="52">
        <f t="shared" si="0"/>
        <v>3399</v>
      </c>
      <c r="I11" s="57"/>
      <c r="J11" s="56"/>
      <c r="K11" s="56"/>
      <c r="L11" s="56"/>
    </row>
    <row r="12" ht="50" customHeight="1" spans="1:12">
      <c r="A12" s="54"/>
      <c r="B12" s="48">
        <v>152409</v>
      </c>
      <c r="C12" s="55"/>
      <c r="D12" s="56"/>
      <c r="E12" s="58"/>
      <c r="F12" s="51">
        <v>260</v>
      </c>
      <c r="G12" s="52">
        <v>8</v>
      </c>
      <c r="H12" s="52">
        <f t="shared" si="0"/>
        <v>268</v>
      </c>
      <c r="I12" s="57"/>
      <c r="J12" s="56"/>
      <c r="K12" s="56"/>
      <c r="L12" s="56"/>
    </row>
    <row r="13" ht="15" spans="1:12">
      <c r="A13" s="52" t="s">
        <v>34</v>
      </c>
      <c r="B13" s="59"/>
      <c r="C13" s="59"/>
      <c r="D13" s="59"/>
      <c r="E13" s="60"/>
      <c r="F13" s="52">
        <f>SUM(F9:F12)</f>
        <v>7847</v>
      </c>
      <c r="G13" s="61">
        <f>SUM(G9:G12)</f>
        <v>237</v>
      </c>
      <c r="H13" s="61">
        <f>SUM(H9:H12)</f>
        <v>8084</v>
      </c>
      <c r="I13" s="61"/>
      <c r="J13" s="61"/>
      <c r="K13" s="61"/>
      <c r="L13" s="61"/>
    </row>
  </sheetData>
  <mergeCells count="13">
    <mergeCell ref="B4:E4"/>
    <mergeCell ref="F4:L4"/>
    <mergeCell ref="B5:E5"/>
    <mergeCell ref="F5:L5"/>
    <mergeCell ref="A9:A12"/>
    <mergeCell ref="C9:C12"/>
    <mergeCell ref="D9:D12"/>
    <mergeCell ref="E9:E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8084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3</v>
      </c>
      <c r="C9" s="17" t="s">
        <v>50</v>
      </c>
    </row>
    <row r="10" ht="41" customHeight="1" spans="1:3">
      <c r="A10" s="4" t="s">
        <v>51</v>
      </c>
      <c r="B10" s="13">
        <v>2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2026-02-06T10:01:48Z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A57830A30E42423D8A966D013E4E98D3_13</vt:lpwstr>
  </property>
  <property fmtid="{D5CDD505-2E9C-101B-9397-08002B2CF9AE}" pid="4" name="CalculationRule">
    <vt:i4>0</vt:i4>
  </property>
</Properties>
</file>