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<sst xmlns="http://schemas.openxmlformats.org/spreadsheetml/2006/main" count="32" uniqueCount="32">
  <si>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</si>
  <si>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</si>
  <si>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SF1567748087922</t>
  </si>
  <si>
    <t>玖阳工厂 浙江省温州市平阳县水头镇闹村中路668号  青峰  13587532900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</si>
  <si>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</si>
  <si>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</si>
  <si>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</si>
  <si>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</si>
  <si>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</si>
  <si>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</si>
  <si>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</si>
  <si>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</si>
  <si>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</si>
  <si>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</si>
  <si>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</si>
  <si>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</si>
  <si>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</si>
  <si>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</si>
  <si>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</si>
  <si>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</si>
  <si>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</si>
  <si>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</si>
  <si>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</si>
  <si>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</si>
  <si>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</si>
  <si>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</si>
  <si>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LTBSK242</t>
  </si>
  <si>
    <t>SPBCGEN005
Rfid sticker</t>
  </si>
  <si>
    <t>0024/162</t>
  </si>
  <si>
    <t>1/1</t>
  </si>
  <si>
    <t>31*23*23</t>
  </si>
  <si>
    <t>PO50135+50137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</si>
</sst>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B11" sqref="B11:D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700</v>
      </c>
      <c r="E8" s="33">
        <v>85</v>
      </c>
      <c r="F8" s="34">
        <v>710</v>
      </c>
      <c r="G8" s="33">
        <f>H8-F8</f>
        <v>20</v>
      </c>
      <c r="H8" s="34">
        <v>730</v>
      </c>
      <c r="I8" s="35" t="s">
        <v>29</v>
      </c>
      <c r="J8" s="33">
        <v>3.6</v>
      </c>
      <c r="K8" s="33">
        <v>3.95</v>
      </c>
      <c r="L8" s="35" t="s">
        <v>30</v>
      </c>
    </row>
    <row r="9" s="3" customFormat="1" ht="33" customHeight="1" spans="1:12">
      <c r="A9" s="29"/>
      <c r="B9" s="30"/>
      <c r="C9" s="36"/>
      <c r="D9" s="37"/>
      <c r="E9" s="33">
        <v>95</v>
      </c>
      <c r="F9" s="34">
        <v>790</v>
      </c>
      <c r="G9" s="33">
        <f>H9-F9</f>
        <v>24</v>
      </c>
      <c r="H9" s="34">
        <v>814</v>
      </c>
      <c r="I9" s="35"/>
      <c r="J9" s="33"/>
      <c r="K9" s="33"/>
      <c r="L9" s="35"/>
    </row>
    <row r="10" s="3" customFormat="1" ht="33" customHeight="1" spans="1:12">
      <c r="A10" s="29"/>
      <c r="B10" s="30"/>
      <c r="C10" s="38"/>
      <c r="D10" s="39"/>
      <c r="E10" s="33">
        <v>100</v>
      </c>
      <c r="F10" s="34">
        <v>520</v>
      </c>
      <c r="G10" s="33">
        <f>H10-F10</f>
        <v>16</v>
      </c>
      <c r="H10" s="34">
        <v>536</v>
      </c>
      <c r="I10" s="35"/>
      <c r="J10" s="33"/>
      <c r="K10" s="33"/>
      <c r="L10" s="35"/>
    </row>
    <row r="11" s="3" customFormat="1" ht="33" customHeight="1" spans="1:12">
      <c r="A11" s="40"/>
      <c r="B11" s="41" t="s">
        <v>31</v>
      </c>
      <c r="C11" s="41"/>
      <c r="D11" s="41"/>
      <c r="E11" s="42"/>
      <c r="F11" s="42">
        <f>SUM(F8:F10)</f>
        <v>2020</v>
      </c>
      <c r="G11" s="42">
        <f>SUM(G8:G10)</f>
        <v>60</v>
      </c>
      <c r="H11" s="42">
        <f>SUM(H8:H10)</f>
        <v>2080</v>
      </c>
      <c r="I11" s="43"/>
      <c r="J11" s="44"/>
      <c r="K11" s="45"/>
      <c r="L11" s="46"/>
    </row>
    <row r="12" s="3" customFormat="1" spans="1:12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0">
    <mergeCell ref="A1:L1"/>
    <mergeCell ref="A2:L2"/>
    <mergeCell ref="E3:F3"/>
    <mergeCell ref="D4:G4"/>
    <mergeCell ref="B5:K5"/>
    <mergeCell ref="B11:D11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2026-02-07T09:03:32Z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