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<sst xmlns="http://schemas.openxmlformats.org/spreadsheetml/2006/main" count="36" uniqueCount="36">
  <si>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</si>
  <si>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</si>
  <si>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</si>
  <si>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</si>
  <si>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邮政快递：8498351870512</t>
  </si>
  <si>
    <t>收件地址：倪琪帆，15857345606，浙江省嘉兴市海盐县百步镇钱王路一号B2幢嘉兴百思蓝德包装股份有限公司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</si>
  <si>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</si>
  <si>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</si>
  <si>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</si>
  <si>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</si>
  <si>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</si>
  <si>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</si>
  <si>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</si>
  <si>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</si>
  <si>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</si>
  <si>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</si>
  <si>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</si>
  <si>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</si>
  <si>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</si>
  <si>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</si>
  <si>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</si>
  <si>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</si>
  <si>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</si>
  <si>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</si>
  <si>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</si>
  <si>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</si>
  <si>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</si>
  <si>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</si>
  <si>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ELHZXT25217</t>
  </si>
  <si>
    <t>MRZCALL073-黑色-14.5CM，8000</t>
  </si>
  <si>
    <t>3739/072 款</t>
  </si>
  <si>
    <t>15*37*13</t>
  </si>
  <si>
    <t>RAADZA26001</t>
  </si>
  <si>
    <t>MRZCALL073-黑色-14.5CM，610</t>
  </si>
  <si>
    <t>5183/001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</si>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</sst>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16" fillId="2" borderId="1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2" xfId="0" applyFont="1" applyFill="1" applyBorder="1" applyAlignment="1" applyProtection="1">
      <alignment horizontal="center" vertical="center" shrinkToFit="1"/>
    </xf>
    <xf numFmtId="0" fontId="14" fillId="2" borderId="4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46037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9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8000</v>
      </c>
      <c r="E9" s="29">
        <f>+D9*0.05</f>
        <v>400</v>
      </c>
      <c r="F9" s="29">
        <f>+D9+E9</f>
        <v>8400</v>
      </c>
      <c r="G9" s="30">
        <v>1</v>
      </c>
      <c r="H9" s="30">
        <f>I9-0.15</f>
        <v>1.43</v>
      </c>
      <c r="I9" s="40">
        <v>1.58</v>
      </c>
      <c r="J9" s="40" t="s">
        <v>31</v>
      </c>
      <c r="K9" s="30">
        <v>0.007</v>
      </c>
    </row>
    <row r="10" customFormat="1" ht="55" customHeight="1" spans="1:11">
      <c r="A10" s="31" t="s">
        <v>32</v>
      </c>
      <c r="B10" s="31" t="s">
        <v>33</v>
      </c>
      <c r="C10" s="27" t="s">
        <v>34</v>
      </c>
      <c r="D10" s="28">
        <v>610</v>
      </c>
      <c r="E10" s="32">
        <f>D10*0.05</f>
        <v>30.5</v>
      </c>
      <c r="F10" s="32">
        <f>D10+E10</f>
        <v>640.5</v>
      </c>
      <c r="G10" s="33"/>
      <c r="H10" s="33"/>
      <c r="I10" s="41"/>
      <c r="J10" s="41"/>
      <c r="K10" s="33"/>
    </row>
    <row r="11" customFormat="1" ht="46.95" customHeight="1" spans="1:11">
      <c r="A11" s="34"/>
      <c r="B11" s="35"/>
      <c r="C11" s="35"/>
      <c r="D11" s="36"/>
      <c r="E11" s="36"/>
      <c r="F11" s="36"/>
      <c r="G11" s="37"/>
      <c r="H11" s="37"/>
      <c r="I11" s="42"/>
      <c r="J11" s="42"/>
      <c r="K11" s="36"/>
    </row>
    <row r="12" ht="46.95" customHeight="1" spans="1:11">
      <c r="A12" s="34" t="s">
        <v>35</v>
      </c>
      <c r="B12" s="35"/>
      <c r="C12" s="35"/>
      <c r="D12" s="38">
        <f>SUM(D9:D10)</f>
        <v>8610</v>
      </c>
      <c r="E12" s="38">
        <f>SUM(E9:E10)</f>
        <v>430.5</v>
      </c>
      <c r="F12" s="38">
        <f>SUM(F9:F10)</f>
        <v>9040.5</v>
      </c>
      <c r="G12" s="38">
        <f>SUM(G9:G9)</f>
        <v>1</v>
      </c>
      <c r="H12" s="38"/>
      <c r="I12" s="38"/>
      <c r="J12" s="38"/>
      <c r="K12" s="38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2026-01-15T08:58:00Z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