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<sst xmlns="http://schemas.openxmlformats.org/spreadsheetml/2006/main" count="36" uniqueCount="36">
  <si>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</si>
  <si>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</si>
  <si>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</si>
  <si>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</si>
  <si>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邮政快递：8418157618113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</si>
  <si>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</si>
  <si>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</si>
  <si>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</si>
  <si>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</si>
  <si>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</si>
  <si>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</si>
  <si>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</si>
  <si>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</si>
  <si>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</si>
  <si>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</si>
  <si>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</si>
  <si>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</si>
  <si>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</si>
  <si>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</si>
  <si>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</si>
  <si>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</si>
  <si>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</si>
  <si>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</si>
  <si>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</si>
  <si>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</si>
  <si>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</si>
  <si>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</si>
  <si>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</si>
  <si>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QWZARA15011</t>
  </si>
  <si>
    <t>MRZCALL063-米黄色-14.5CM，12014</t>
  </si>
  <si>
    <t>57218-D 58029-D，（4/9）1492/636 款</t>
  </si>
  <si>
    <t>21*37*15</t>
  </si>
  <si>
    <t>RHHZARA2552</t>
  </si>
  <si>
    <t>MRZCALL032-黑色-8CM，5000</t>
  </si>
  <si>
    <t>3046-094南美单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</si>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</sst>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46062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12014</v>
      </c>
      <c r="E9" s="29">
        <f>+D9*0.05</f>
        <v>600.7</v>
      </c>
      <c r="F9" s="29">
        <f>+D9+E9</f>
        <v>12614.7</v>
      </c>
      <c r="G9" s="30">
        <v>1</v>
      </c>
      <c r="H9" s="30">
        <f>I9-0.3</f>
        <v>2.31</v>
      </c>
      <c r="I9" s="40">
        <v>2.61</v>
      </c>
      <c r="J9" s="40" t="s">
        <v>31</v>
      </c>
      <c r="K9" s="30">
        <v>0.012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5000</v>
      </c>
      <c r="E10" s="32">
        <f>D10*0.05</f>
        <v>250</v>
      </c>
      <c r="F10" s="32">
        <f>D10+E10</f>
        <v>5250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17014</v>
      </c>
      <c r="E12" s="38">
        <f>SUM(E9:E10)</f>
        <v>850.7</v>
      </c>
      <c r="F12" s="38">
        <f>SUM(F9:F10)</f>
        <v>17864.7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2026-02-09T08:47:09Z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