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<sst xmlns="http://schemas.openxmlformats.org/spreadsheetml/2006/main" count="51" uniqueCount="39">
  <si>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</si>
  <si>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</si>
  <si>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</si>
  <si>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</si>
  <si>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SF5107085609575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</si>
  <si>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</si>
  <si>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</si>
  <si>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</si>
  <si>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</si>
  <si>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</si>
  <si>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</si>
  <si>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</si>
  <si>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</si>
  <si>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</si>
  <si>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</si>
  <si>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</si>
  <si>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</si>
  <si>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</si>
  <si>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</si>
  <si>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</si>
  <si>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</si>
  <si>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</si>
  <si>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</si>
  <si>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</si>
  <si>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</si>
  <si>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</si>
  <si>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</si>
  <si>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</si>
  <si>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S26020730 
PO00162 ET090199</t>
  </si>
  <si>
    <t>TYPE5</t>
  </si>
  <si>
    <t>10*12*12</t>
  </si>
  <si>
    <r>
      <rPr>
        <b/>
        <sz val="11"/>
        <color indexed="8"/>
        <rFont val="宋体"/>
        <charset val="134"/>
      </rPr>
      <t>合计</t>
    </r>
  </si>
  <si>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</si>
  <si>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r>
      <rPr>
        <b/>
        <sz val="11"/>
        <color theme="1"/>
        <rFont val="宋体"/>
        <charset val="134"/>
      </rPr>
      <t>款号</t>
    </r>
  </si>
  <si>
    <r>
      <rPr>
        <b/>
        <sz val="11"/>
        <color theme="1"/>
        <rFont val="宋体"/>
        <charset val="134"/>
      </rPr>
      <t>色号</t>
    </r>
  </si>
  <si>
    <r>
      <rPr>
        <b/>
        <sz val="11"/>
        <color theme="1"/>
        <rFont val="宋体"/>
        <charset val="134"/>
      </rPr>
      <t>数量（套）</t>
    </r>
  </si>
  <si>
    <r>
      <rPr>
        <b/>
        <sz val="11"/>
        <color theme="1"/>
        <rFont val="宋体"/>
        <charset val="134"/>
      </rPr>
      <t>箱号</t>
    </r>
  </si>
  <si>
    <r>
      <rPr>
        <b/>
        <sz val="11"/>
        <color theme="1"/>
        <rFont val="宋体"/>
        <charset val="134"/>
      </rPr>
      <t>合计</t>
    </r>
  </si>
  <si>
    <r>
      <rPr>
        <sz val="48"/>
        <color theme="1"/>
        <rFont val="宋体"/>
        <charset val="134"/>
      </rPr>
      <t>订单编号</t>
    </r>
    <r>
      <rPr>
        <sz val="48"/>
        <color theme="1"/>
        <rFont val="Calibri"/>
        <charset val="134"/>
      </rPr>
      <t>/PO</t>
    </r>
    <r>
      <rPr>
        <sz val="48"/>
        <color theme="1"/>
        <rFont val="宋体"/>
        <charset val="134"/>
      </rPr>
      <t>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</si>
</sst>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\1/1"/>
    <numFmt numFmtId="178" formatCode="yyyy\-mm\-dd"/>
    <numFmt numFmtId="179" formatCode="0_);[Red]\(0\)"/>
    <numFmt numFmtId="180" formatCode="0.00_);[Red]\(0.00\)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1"/>
      <color rgb="FF000000"/>
      <name val="Calibri"/>
      <charset val="134"/>
    </font>
    <font>
      <sz val="48"/>
      <color theme="1"/>
      <name val="宋体"/>
      <charset val="134"/>
    </font>
    <font>
      <sz val="48"/>
      <color theme="1"/>
      <name val="Calibri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1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80" fontId="12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5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9" fontId="13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80" fontId="11" fillId="0" borderId="1" xfId="49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top" wrapText="1"/>
    </xf>
    <xf numFmtId="176" fontId="2" fillId="0" borderId="5" xfId="0" applyNumberFormat="1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177" fontId="1" fillId="0" borderId="6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176" fontId="14" fillId="0" borderId="1" xfId="0" applyNumberFormat="1" applyFont="1" applyFill="1" applyBorder="1" applyAlignment="1">
      <alignment horizontal="center" vertical="center" wrapText="1"/>
    </xf>
    <xf numFmtId="179" fontId="14" fillId="0" borderId="7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1</xdr:col>
      <xdr:colOff>402590</xdr:colOff>
      <xdr:row>2</xdr:row>
      <xdr:rowOff>151130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66675</xdr:colOff>
      <xdr:row>0</xdr:row>
      <xdr:rowOff>200025</xdr:rowOff>
    </xdr:from>
    <xdr:to>
      <xdr:col>12</xdr:col>
      <xdr:colOff>438150</xdr:colOff>
      <xdr:row>3</xdr:row>
      <xdr:rowOff>47625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15125" y="200025"/>
          <a:ext cx="2428875" cy="714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K21" sqref="K20:K21"/>
    </sheetView>
  </sheetViews>
  <sheetFormatPr defaultColWidth="9" defaultRowHeight="13.5"/>
  <cols>
    <col min="1" max="1" width="15.25" style="9" customWidth="1"/>
    <col min="2" max="16384" width="9" style="9"/>
  </cols>
  <sheetData>
    <row r="1" s="9" customFormat="1" ht="26.25" spans="1:1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="9" customFormat="1" ht="26.25" spans="1:1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="9" customFormat="1" ht="15.75" spans="1:13">
      <c r="A3" s="11"/>
      <c r="B3" s="11"/>
      <c r="C3" s="11"/>
      <c r="D3" s="11"/>
      <c r="E3" s="12" t="s">
        <v>2</v>
      </c>
      <c r="F3" s="13">
        <v>46063</v>
      </c>
      <c r="G3" s="13"/>
      <c r="H3" s="14"/>
      <c r="I3" s="15"/>
      <c r="J3" s="15"/>
      <c r="K3" s="15"/>
      <c r="L3" s="15"/>
      <c r="M3" s="11"/>
    </row>
    <row r="4" s="9" customFormat="1" ht="15.75" spans="1:13">
      <c r="A4" s="11"/>
      <c r="B4" s="11"/>
      <c r="C4" s="11"/>
      <c r="D4" s="11"/>
      <c r="E4" s="12" t="s">
        <v>3</v>
      </c>
      <c r="F4" s="16" t="s">
        <v>4</v>
      </c>
      <c r="G4" s="16"/>
      <c r="H4" s="17"/>
      <c r="I4" s="17"/>
      <c r="J4" s="17"/>
      <c r="K4" s="18"/>
      <c r="L4" s="18"/>
      <c r="M4" s="18"/>
    </row>
    <row r="5" s="9" customFormat="1" ht="25.5" spans="1:13">
      <c r="A5" s="19" t="s">
        <v>5</v>
      </c>
      <c r="B5" s="20" t="s">
        <v>6</v>
      </c>
      <c r="C5" s="20" t="s">
        <v>7</v>
      </c>
      <c r="D5" s="20" t="s">
        <v>8</v>
      </c>
      <c r="E5" s="21" t="s">
        <v>9</v>
      </c>
      <c r="F5" s="22" t="s">
        <v>10</v>
      </c>
      <c r="G5" s="22" t="s">
        <v>11</v>
      </c>
      <c r="H5" s="22" t="s">
        <v>12</v>
      </c>
      <c r="I5" s="23" t="s">
        <v>13</v>
      </c>
      <c r="J5" s="24" t="s">
        <v>14</v>
      </c>
      <c r="K5" s="24" t="s">
        <v>15</v>
      </c>
      <c r="L5" s="20" t="s">
        <v>16</v>
      </c>
      <c r="M5" s="25"/>
    </row>
    <row r="6" s="9" customFormat="1" ht="24.75" spans="1:13">
      <c r="A6" s="26"/>
      <c r="B6" s="27" t="s">
        <v>17</v>
      </c>
      <c r="C6" s="28" t="s">
        <v>18</v>
      </c>
      <c r="D6" s="28" t="s">
        <v>19</v>
      </c>
      <c r="E6" s="29" t="s">
        <v>20</v>
      </c>
      <c r="F6" s="30" t="s">
        <v>21</v>
      </c>
      <c r="G6" s="31" t="s">
        <v>22</v>
      </c>
      <c r="H6" s="31" t="s">
        <v>23</v>
      </c>
      <c r="I6" s="32" t="s">
        <v>24</v>
      </c>
      <c r="J6" s="33" t="s">
        <v>25</v>
      </c>
      <c r="K6" s="33" t="s">
        <v>26</v>
      </c>
      <c r="L6" s="34" t="s">
        <v>27</v>
      </c>
      <c r="M6" s="25"/>
    </row>
    <row r="7" s="9" customFormat="1" ht="15" spans="1:13">
      <c r="A7" s="2" t="s">
        <v>28</v>
      </c>
      <c r="B7" s="35" t="s">
        <v>29</v>
      </c>
      <c r="C7" s="3">
        <v>2808</v>
      </c>
      <c r="D7" s="4">
        <v>15</v>
      </c>
      <c r="E7" s="36"/>
      <c r="F7" s="37">
        <v>701</v>
      </c>
      <c r="G7" s="38">
        <f>F7*0.02</f>
        <v>14.02</v>
      </c>
      <c r="H7" s="38">
        <f>SUM(F7:G7)</f>
        <v>715.02</v>
      </c>
      <c r="I7" s="39">
        <v>46024</v>
      </c>
      <c r="J7" s="35">
        <v>0.6</v>
      </c>
      <c r="K7" s="35">
        <v>1</v>
      </c>
      <c r="L7" s="35" t="s">
        <v>30</v>
      </c>
      <c r="M7" s="40"/>
    </row>
    <row r="8" s="9" customFormat="1" ht="15" spans="1:13">
      <c r="A8" s="2"/>
      <c r="B8" s="41"/>
      <c r="C8" s="3">
        <v>2808</v>
      </c>
      <c r="D8" s="4">
        <v>15</v>
      </c>
      <c r="E8" s="36"/>
      <c r="F8" s="37">
        <v>701</v>
      </c>
      <c r="G8" s="38">
        <f>F8*0.02</f>
        <v>14.02</v>
      </c>
      <c r="H8" s="38">
        <f>SUM(F8:G8)</f>
        <v>715.02</v>
      </c>
      <c r="I8" s="42"/>
      <c r="J8" s="41"/>
      <c r="K8" s="41"/>
      <c r="L8" s="41"/>
      <c r="M8" s="40"/>
    </row>
    <row r="9" s="9" customFormat="1" ht="15" spans="1:13">
      <c r="A9" s="2"/>
      <c r="B9" s="41"/>
      <c r="C9" s="3">
        <v>2808</v>
      </c>
      <c r="D9" s="4">
        <v>16</v>
      </c>
      <c r="E9" s="43"/>
      <c r="F9" s="37">
        <v>968</v>
      </c>
      <c r="G9" s="38">
        <f>F9*0.02</f>
        <v>19.36</v>
      </c>
      <c r="H9" s="38">
        <f>SUM(F9:G9)</f>
        <v>987.36</v>
      </c>
      <c r="I9" s="42"/>
      <c r="J9" s="41"/>
      <c r="K9" s="41"/>
      <c r="L9" s="41"/>
      <c r="M9" s="44"/>
    </row>
    <row r="10" s="9" customFormat="1" ht="15" spans="1:13">
      <c r="A10" s="2"/>
      <c r="B10" s="41"/>
      <c r="C10" s="3">
        <v>2808</v>
      </c>
      <c r="D10" s="4">
        <v>16</v>
      </c>
      <c r="E10" s="43"/>
      <c r="F10" s="37">
        <v>968</v>
      </c>
      <c r="G10" s="38">
        <f>F10*0.02</f>
        <v>19.36</v>
      </c>
      <c r="H10" s="38">
        <f>SUM(F10:G10)</f>
        <v>987.36</v>
      </c>
      <c r="I10" s="42"/>
      <c r="J10" s="41"/>
      <c r="K10" s="41"/>
      <c r="L10" s="41"/>
      <c r="M10" s="44"/>
    </row>
    <row r="11" s="9" customFormat="1" ht="15" spans="1:13">
      <c r="A11" s="1" t="s">
        <v>31</v>
      </c>
      <c r="B11" s="45"/>
      <c r="C11" s="46"/>
      <c r="D11" s="46"/>
      <c r="E11" s="46"/>
      <c r="F11" s="47">
        <f>SUM(F7:F10)</f>
        <v>3338</v>
      </c>
      <c r="G11" s="38">
        <f>F11*0.02</f>
        <v>66.76</v>
      </c>
      <c r="H11" s="48">
        <f>SUM(F11:G11)</f>
        <v>3404.76</v>
      </c>
      <c r="I11" s="45"/>
      <c r="J11" s="45"/>
      <c r="K11" s="45"/>
      <c r="L11" s="45"/>
      <c r="M11" s="44"/>
    </row>
  </sheetData>
  <mergeCells count="12">
    <mergeCell ref="A1:M1"/>
    <mergeCell ref="A2:M2"/>
    <mergeCell ref="F3:G3"/>
    <mergeCell ref="F4:G4"/>
    <mergeCell ref="H4:J4"/>
    <mergeCell ref="A5:A6"/>
    <mergeCell ref="A7:A10"/>
    <mergeCell ref="B7:B10"/>
    <mergeCell ref="I7:I10"/>
    <mergeCell ref="J7:J10"/>
    <mergeCell ref="K7:K10"/>
    <mergeCell ref="L7:L10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K24" sqref="K24"/>
    </sheetView>
  </sheetViews>
  <sheetFormatPr defaultColWidth="9" defaultRowHeight="13.5" outlineLevelCol="7"/>
  <cols>
    <col min="1" max="1" width="18.75" customWidth="1"/>
    <col min="4" max="4" width="10.5" customWidth="1"/>
  </cols>
  <sheetData>
    <row r="1" ht="15" spans="1:8">
      <c r="A1" s="1" t="s">
        <v>32</v>
      </c>
      <c r="B1" s="1" t="s">
        <v>33</v>
      </c>
      <c r="C1" s="1" t="s">
        <v>34</v>
      </c>
      <c r="D1" s="1" t="s">
        <v>35</v>
      </c>
      <c r="E1" s="1" t="s">
        <v>36</v>
      </c>
    </row>
    <row r="2" ht="23" customHeight="1" spans="1:8">
      <c r="A2" s="2" t="s">
        <v>28</v>
      </c>
      <c r="B2" s="3">
        <v>2808</v>
      </c>
      <c r="C2" s="4">
        <v>15</v>
      </c>
      <c r="D2" s="3">
        <v>701</v>
      </c>
      <c r="E2" s="5">
        <v>46023</v>
      </c>
    </row>
    <row r="3" ht="15" spans="1:8">
      <c r="A3" s="1"/>
      <c r="B3" s="3">
        <v>2808</v>
      </c>
      <c r="C3" s="4">
        <v>16</v>
      </c>
      <c r="D3" s="3">
        <v>968</v>
      </c>
      <c r="E3" s="5"/>
    </row>
    <row r="4" ht="15" spans="1:8">
      <c r="A4" s="1" t="s">
        <v>37</v>
      </c>
      <c r="B4" s="1"/>
      <c r="C4" s="1"/>
      <c r="D4" s="1">
        <f>SUM(D2:D3)</f>
        <v>1669</v>
      </c>
      <c r="E4" s="5"/>
    </row>
    <row r="6" ht="80" customHeight="1" spans="1:8">
      <c r="A6" s="6" t="s">
        <v>38</v>
      </c>
      <c r="B6" s="6"/>
      <c r="C6" s="6"/>
      <c r="D6" s="6"/>
      <c r="E6" s="6"/>
      <c r="F6" s="6"/>
      <c r="G6" s="6"/>
      <c r="H6" s="6"/>
    </row>
    <row r="7" ht="132" customHeight="1" spans="1:8">
      <c r="A7" s="7" t="s">
        <v>28</v>
      </c>
      <c r="B7" s="7"/>
      <c r="C7" s="7"/>
      <c r="D7" s="7"/>
      <c r="E7" s="7"/>
      <c r="F7" s="7"/>
      <c r="G7" s="7"/>
      <c r="H7" s="7"/>
    </row>
    <row r="9" spans="1:8">
      <c r="B9" s="1" t="s">
        <v>33</v>
      </c>
      <c r="C9" s="1" t="s">
        <v>34</v>
      </c>
      <c r="D9" s="1" t="s">
        <v>35</v>
      </c>
    </row>
    <row r="10" ht="15" spans="1:8">
      <c r="B10" s="3">
        <v>2808</v>
      </c>
      <c r="C10" s="4">
        <v>15</v>
      </c>
      <c r="D10" s="3">
        <v>701</v>
      </c>
    </row>
    <row r="11" ht="15" spans="1:8">
      <c r="B11" s="3">
        <v>2808</v>
      </c>
      <c r="C11" s="4">
        <v>16</v>
      </c>
      <c r="D11" s="3">
        <v>968</v>
      </c>
    </row>
    <row r="12" ht="15" spans="1:8">
      <c r="B12" s="1" t="s">
        <v>37</v>
      </c>
      <c r="C12" s="8"/>
      <c r="D12" s="1">
        <f>SUM(D10:D11)</f>
        <v>1669</v>
      </c>
    </row>
    <row r="15" ht="25" customHeight="1" spans="1:8">
      <c r="B15" s="1" t="s">
        <v>33</v>
      </c>
      <c r="C15" s="1" t="s">
        <v>34</v>
      </c>
      <c r="D15" s="1" t="s">
        <v>35</v>
      </c>
    </row>
    <row r="16" ht="25" customHeight="1" spans="1:8">
      <c r="B16" s="3">
        <v>2808</v>
      </c>
      <c r="C16" s="4">
        <v>15</v>
      </c>
      <c r="D16" s="3">
        <v>701</v>
      </c>
    </row>
    <row r="17" ht="25" customHeight="1" spans="2:4">
      <c r="B17" s="1" t="s">
        <v>33</v>
      </c>
      <c r="C17" s="1" t="s">
        <v>34</v>
      </c>
      <c r="D17" s="1" t="s">
        <v>35</v>
      </c>
    </row>
    <row r="18" ht="25" customHeight="1" spans="2:4">
      <c r="B18" s="3">
        <v>2808</v>
      </c>
      <c r="C18" s="4">
        <v>16</v>
      </c>
      <c r="D18" s="3">
        <v>968</v>
      </c>
    </row>
  </sheetData>
  <mergeCells count="4">
    <mergeCell ref="A6:H6"/>
    <mergeCell ref="A7:H7"/>
    <mergeCell ref="A2:A3"/>
    <mergeCell ref="E2:E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2026-02-10T02:36:00Z</dcterms:created>
  <dcterms:modified xsi:type="dcterms:W3CDTF">2026-02-10T09:21:01Z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AF9710A0F3B3474AB15D08AE9932DD44_11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