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大货!$A$7:$L$14</definedName>
    <definedName name="Ext">[1]LUT!$G$2</definedName>
    <definedName name="Gender">[1]LUT!$I$1:$BI$1</definedName>
    <definedName name="_xlnm.Print_Area" localSheetId="0">大货!$A$1:$L$14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<sst xmlns="http://schemas.openxmlformats.org/spreadsheetml/2006/main" count="56" uniqueCount="42">
  <si>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</si>
  <si>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</si>
  <si>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SF1567748083351</t>
  </si>
  <si>
    <t>烟台北方家纺 烟台市福山区金凤路66号  孙小明 17686027361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</si>
  <si>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</si>
  <si>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</si>
  <si>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</si>
  <si>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</si>
  <si>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</si>
  <si>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</si>
  <si>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</si>
  <si>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</si>
  <si>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</si>
  <si>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</si>
  <si>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</si>
  <si>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</si>
  <si>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</si>
  <si>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</si>
  <si>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</si>
  <si>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</si>
  <si>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</si>
  <si>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</si>
  <si>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</si>
  <si>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</si>
  <si>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</si>
  <si>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</si>
  <si>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RYTBFZH068</t>
  </si>
  <si>
    <t>ZHRFS24016
Rfid sticker</t>
  </si>
  <si>
    <t>6182/088/250/16</t>
  </si>
  <si>
    <t>1/1</t>
  </si>
  <si>
    <t>31*23*23</t>
  </si>
  <si>
    <t>6182/088/250/24</t>
  </si>
  <si>
    <t>6182/089/250/16</t>
  </si>
  <si>
    <t>6182/089/250/18</t>
  </si>
  <si>
    <t>6182/091/250/28</t>
  </si>
  <si>
    <t>6182/091/250/29</t>
  </si>
  <si>
    <t>14标RFID贴纸48*30mm不可移 ZHRFS24016</t>
  </si>
  <si>
    <t>630 </t>
  </si>
  <si>
    <t>烟台北方家纺 烟台市福山区金凤路66号  孙小明 17686027361</t>
  </si>
  <si>
    <t>504 </t>
  </si>
  <si>
    <t>2100 </t>
  </si>
  <si>
    <t>685 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</si>
</sst>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sz val="12"/>
      <color rgb="FF000000"/>
      <name val="微软雅黑"/>
      <charset val="134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/>
    </xf>
    <xf numFmtId="0" fontId="9" fillId="0" borderId="5" xfId="52" applyFont="1" applyFill="1" applyBorder="1" applyAlignment="1">
      <alignment horizontal="center" vertical="center" wrapText="1"/>
    </xf>
    <xf numFmtId="15" fontId="9" fillId="0" borderId="5" xfId="52" applyNumberFormat="1" applyFont="1" applyFill="1" applyBorder="1" applyAlignment="1">
      <alignment horizontal="center" vertical="center" wrapText="1"/>
    </xf>
    <xf numFmtId="15" fontId="11" fillId="0" borderId="5" xfId="52" applyNumberFormat="1" applyFont="1" applyFill="1" applyBorder="1" applyAlignment="1">
      <alignment horizontal="center" vertical="center" wrapText="1"/>
    </xf>
    <xf numFmtId="49" fontId="9" fillId="0" borderId="5" xfId="52" applyNumberFormat="1" applyFont="1" applyFill="1" applyBorder="1" applyAlignment="1">
      <alignment horizontal="center" vertical="center" wrapText="1"/>
    </xf>
    <xf numFmtId="176" fontId="9" fillId="0" borderId="5" xfId="52" applyNumberFormat="1" applyFont="1" applyFill="1" applyBorder="1" applyAlignment="1">
      <alignment horizontal="center" vertical="center" wrapText="1"/>
    </xf>
    <xf numFmtId="49" fontId="11" fillId="0" borderId="5" xfId="52" applyNumberFormat="1" applyFont="1" applyFill="1" applyBorder="1" applyAlignment="1">
      <alignment horizontal="center" vertical="center" wrapText="1"/>
    </xf>
    <xf numFmtId="0" fontId="9" fillId="0" borderId="5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1" fillId="0" borderId="4" xfId="52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8" customWidth="1"/>
    <col min="2" max="2" width="34.8611111111111" style="5" customWidth="1"/>
    <col min="3" max="3" width="31.287037037037" style="5" customWidth="1"/>
    <col min="4" max="4" width="21.0648148148148" style="5" customWidth="1"/>
    <col min="5" max="5" width="7.46296296296296" style="5" customWidth="1"/>
    <col min="6" max="6" width="11.6296296296296" style="5" customWidth="1"/>
    <col min="7" max="7" width="11.6296296296296" style="9" customWidth="1"/>
    <col min="8" max="8" width="11.6296296296296" style="5" customWidth="1"/>
    <col min="9" max="9" width="11.6296296296296" style="10" customWidth="1"/>
    <col min="10" max="11" width="11.6296296296296" style="8" customWidth="1"/>
    <col min="12" max="12" width="12.6296296296296" style="8" customWidth="1"/>
    <col min="13" max="16384" width="18" style="5"/>
  </cols>
  <sheetData>
    <row r="1" spans="1:12">
      <c r="A1" s="11" t="s">
        <v>0</v>
      </c>
      <c r="B1" s="12"/>
      <c r="C1" s="12"/>
      <c r="D1" s="12"/>
      <c r="E1" s="12"/>
      <c r="F1" s="12"/>
      <c r="G1" s="12"/>
      <c r="H1" s="12"/>
      <c r="J1" s="13"/>
      <c r="K1" s="13"/>
      <c r="L1" s="13"/>
    </row>
    <row r="2" spans="1:12">
      <c r="A2" s="13" t="s">
        <v>1</v>
      </c>
      <c r="B2" s="12"/>
      <c r="C2" s="12"/>
      <c r="D2" s="12"/>
      <c r="E2" s="12"/>
      <c r="F2" s="12"/>
      <c r="G2" s="12"/>
      <c r="H2" s="12"/>
      <c r="J2" s="13"/>
      <c r="K2" s="13"/>
      <c r="L2" s="13"/>
    </row>
    <row r="3" spans="1:12">
      <c r="E3" s="14">
        <v>46062</v>
      </c>
      <c r="F3" s="14"/>
      <c r="G3" s="5"/>
    </row>
    <row r="4" s="5" customFormat="1" spans="1:12">
      <c r="A4" s="8"/>
      <c r="D4" s="15" t="s">
        <v>2</v>
      </c>
      <c r="E4" s="15"/>
      <c r="F4" s="15"/>
      <c r="G4" s="15"/>
      <c r="I4" s="10"/>
      <c r="J4" s="8"/>
      <c r="K4" s="8"/>
      <c r="L4" s="8"/>
    </row>
    <row r="5" s="5" customFormat="1" ht="69" customHeight="1" spans="1:12">
      <c r="A5" s="8"/>
      <c r="B5" s="16" t="s">
        <v>3</v>
      </c>
      <c r="C5" s="16"/>
      <c r="D5" s="16"/>
      <c r="E5" s="16"/>
      <c r="F5" s="16"/>
      <c r="G5" s="16"/>
      <c r="H5" s="16"/>
      <c r="I5" s="17"/>
      <c r="J5" s="18"/>
      <c r="K5" s="18"/>
      <c r="L5" s="8"/>
    </row>
    <row r="6" s="6" customFormat="1" ht="14.25" customHeight="1" spans="1:12">
      <c r="A6" s="19" t="s">
        <v>4</v>
      </c>
      <c r="B6" s="20" t="s">
        <v>5</v>
      </c>
      <c r="C6" s="20" t="s">
        <v>6</v>
      </c>
      <c r="D6" s="20"/>
      <c r="E6" s="21" t="s">
        <v>7</v>
      </c>
      <c r="F6" s="22" t="s">
        <v>8</v>
      </c>
      <c r="G6" s="23" t="s">
        <v>9</v>
      </c>
      <c r="H6" s="23" t="s">
        <v>10</v>
      </c>
      <c r="I6" s="23" t="s">
        <v>11</v>
      </c>
      <c r="J6" s="24" t="s">
        <v>12</v>
      </c>
      <c r="K6" s="24" t="s">
        <v>13</v>
      </c>
      <c r="L6" s="24" t="s">
        <v>14</v>
      </c>
    </row>
    <row r="7" s="6" customFormat="1" ht="14.25" customHeight="1" spans="1:12">
      <c r="A7" s="25" t="s">
        <v>15</v>
      </c>
      <c r="B7" s="26" t="s">
        <v>16</v>
      </c>
      <c r="C7" s="27" t="s">
        <v>17</v>
      </c>
      <c r="D7" s="28"/>
      <c r="E7" s="29" t="s">
        <v>18</v>
      </c>
      <c r="F7" s="30" t="s">
        <v>19</v>
      </c>
      <c r="G7" s="29" t="s">
        <v>20</v>
      </c>
      <c r="H7" s="29" t="s">
        <v>21</v>
      </c>
      <c r="I7" s="31" t="s">
        <v>22</v>
      </c>
      <c r="J7" s="32" t="s">
        <v>23</v>
      </c>
      <c r="K7" s="32" t="s">
        <v>24</v>
      </c>
      <c r="L7" s="32" t="s">
        <v>25</v>
      </c>
    </row>
    <row r="8" s="7" customFormat="1" ht="33" customHeight="1" spans="1:12">
      <c r="A8" s="33" t="s">
        <v>26</v>
      </c>
      <c r="B8" s="34" t="s">
        <v>27</v>
      </c>
      <c r="C8" s="2" t="s">
        <v>28</v>
      </c>
      <c r="D8" s="35"/>
      <c r="E8" s="36"/>
      <c r="F8" s="37">
        <v>630</v>
      </c>
      <c r="G8" s="36">
        <f t="shared" ref="G8:G13" si="0">H8-F8</f>
        <v>7</v>
      </c>
      <c r="H8" s="38">
        <v>637</v>
      </c>
      <c r="I8" s="39" t="s">
        <v>29</v>
      </c>
      <c r="J8" s="36">
        <v>2.25</v>
      </c>
      <c r="K8" s="36">
        <v>2.6</v>
      </c>
      <c r="L8" s="39" t="s">
        <v>30</v>
      </c>
    </row>
    <row r="9" s="7" customFormat="1" ht="33" customHeight="1" spans="1:12">
      <c r="A9" s="33"/>
      <c r="B9" s="34"/>
      <c r="C9" s="3" t="s">
        <v>31</v>
      </c>
      <c r="D9" s="35"/>
      <c r="E9" s="36"/>
      <c r="F9" s="40">
        <v>504</v>
      </c>
      <c r="G9" s="36">
        <f t="shared" si="0"/>
        <v>6</v>
      </c>
      <c r="H9" s="38">
        <v>510</v>
      </c>
      <c r="I9" s="39"/>
      <c r="J9" s="36"/>
      <c r="K9" s="36"/>
      <c r="L9" s="39"/>
    </row>
    <row r="10" s="7" customFormat="1" ht="33" customHeight="1" spans="1:12">
      <c r="A10" s="33"/>
      <c r="B10" s="34"/>
      <c r="C10" s="3" t="s">
        <v>32</v>
      </c>
      <c r="D10" s="35"/>
      <c r="E10" s="36"/>
      <c r="F10" s="40">
        <v>630</v>
      </c>
      <c r="G10" s="36">
        <f t="shared" si="0"/>
        <v>7</v>
      </c>
      <c r="H10" s="38">
        <v>637</v>
      </c>
      <c r="I10" s="39"/>
      <c r="J10" s="36"/>
      <c r="K10" s="36"/>
      <c r="L10" s="39"/>
    </row>
    <row r="11" s="7" customFormat="1" ht="33" customHeight="1" spans="1:12">
      <c r="A11" s="33"/>
      <c r="B11" s="34"/>
      <c r="C11" s="3" t="s">
        <v>33</v>
      </c>
      <c r="D11" s="35"/>
      <c r="E11" s="36"/>
      <c r="F11" s="40">
        <v>504</v>
      </c>
      <c r="G11" s="36">
        <f t="shared" si="0"/>
        <v>6</v>
      </c>
      <c r="H11" s="38">
        <v>510</v>
      </c>
      <c r="I11" s="39"/>
      <c r="J11" s="36"/>
      <c r="K11" s="36"/>
      <c r="L11" s="39"/>
    </row>
    <row r="12" s="7" customFormat="1" ht="33" customHeight="1" spans="1:12">
      <c r="A12" s="33"/>
      <c r="B12" s="34"/>
      <c r="C12" s="3" t="s">
        <v>34</v>
      </c>
      <c r="D12" s="35"/>
      <c r="E12" s="36"/>
      <c r="F12" s="40">
        <v>2100</v>
      </c>
      <c r="G12" s="36">
        <f t="shared" si="0"/>
        <v>21</v>
      </c>
      <c r="H12" s="38">
        <v>2121</v>
      </c>
      <c r="I12" s="39"/>
      <c r="J12" s="36"/>
      <c r="K12" s="36"/>
      <c r="L12" s="39"/>
    </row>
    <row r="13" s="7" customFormat="1" ht="33" customHeight="1" spans="1:12">
      <c r="A13" s="33"/>
      <c r="B13" s="34"/>
      <c r="C13" s="3" t="s">
        <v>35</v>
      </c>
      <c r="D13" s="35"/>
      <c r="E13" s="36"/>
      <c r="F13" s="40">
        <v>685</v>
      </c>
      <c r="G13" s="36">
        <f t="shared" si="0"/>
        <v>7</v>
      </c>
      <c r="H13" s="38">
        <v>692</v>
      </c>
      <c r="I13" s="39"/>
      <c r="J13" s="36"/>
      <c r="K13" s="36"/>
      <c r="L13" s="39"/>
    </row>
    <row r="14" s="7" customFormat="1" ht="33" customHeight="1" spans="1:12">
      <c r="A14" s="41"/>
      <c r="B14" s="42"/>
      <c r="C14" s="42"/>
      <c r="D14" s="42"/>
      <c r="E14" s="43"/>
      <c r="F14" s="43">
        <f>SUM(F8:F13)</f>
        <v>5053</v>
      </c>
      <c r="G14" s="43">
        <f>SUM(G8:G13)</f>
        <v>54</v>
      </c>
      <c r="H14" s="43">
        <f>SUM(H8:H13)</f>
        <v>5107</v>
      </c>
      <c r="I14" s="44"/>
      <c r="J14" s="45"/>
      <c r="K14" s="46"/>
      <c r="L14" s="47"/>
    </row>
    <row r="15" s="7" customFormat="1" spans="1:12">
      <c r="A15" s="48"/>
      <c r="G15" s="49"/>
      <c r="I15" s="50"/>
      <c r="J15" s="48"/>
      <c r="K15" s="48"/>
      <c r="L15" s="48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8">
    <mergeCell ref="A1:L1"/>
    <mergeCell ref="A2:L2"/>
    <mergeCell ref="E3:F3"/>
    <mergeCell ref="D4:G4"/>
    <mergeCell ref="B5:K5"/>
    <mergeCell ref="B14:D14"/>
    <mergeCell ref="A8:A13"/>
    <mergeCell ref="B8:B13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1" sqref="E1:E6"/>
    </sheetView>
  </sheetViews>
  <sheetFormatPr defaultColWidth="9" defaultRowHeight="14.4" outlineLevelRow="5" outlineLevelCol="5"/>
  <cols>
    <col min="3" max="3" width="25.7777777777778" customWidth="1"/>
    <col min="4" max="4" width="33.4444444444444" customWidth="1"/>
    <col min="6" max="6" width="20" customWidth="1"/>
  </cols>
  <sheetData>
    <row r="1" ht="34.8" spans="1:6">
      <c r="A1" s="1">
        <v>21774</v>
      </c>
      <c r="B1" s="1" t="s">
        <v>26</v>
      </c>
      <c r="C1" s="2" t="s">
        <v>28</v>
      </c>
      <c r="D1" s="2" t="s">
        <v>36</v>
      </c>
      <c r="E1" s="2" t="s">
        <v>37</v>
      </c>
      <c r="F1" s="1" t="s">
        <v>38</v>
      </c>
    </row>
    <row r="2" ht="34.8" spans="1:6">
      <c r="A2" s="1"/>
      <c r="B2" s="1"/>
      <c r="C2" s="3" t="s">
        <v>31</v>
      </c>
      <c r="D2" s="3" t="s">
        <v>36</v>
      </c>
      <c r="E2" s="3" t="s">
        <v>39</v>
      </c>
      <c r="F2" s="1"/>
    </row>
    <row r="3" ht="34.8" spans="1:6">
      <c r="A3" s="4">
        <v>21775</v>
      </c>
      <c r="B3" s="1"/>
      <c r="C3" s="3" t="s">
        <v>32</v>
      </c>
      <c r="D3" s="3" t="s">
        <v>36</v>
      </c>
      <c r="E3" s="3" t="s">
        <v>37</v>
      </c>
      <c r="F3" s="1"/>
    </row>
    <row r="4" ht="34.8" spans="1:6">
      <c r="A4" s="4"/>
      <c r="B4" s="1"/>
      <c r="C4" s="3" t="s">
        <v>33</v>
      </c>
      <c r="D4" s="3" t="s">
        <v>36</v>
      </c>
      <c r="E4" s="3" t="s">
        <v>39</v>
      </c>
      <c r="F4" s="1"/>
    </row>
    <row r="5" ht="34.8" spans="1:6">
      <c r="A5" s="4">
        <v>21776</v>
      </c>
      <c r="B5" s="1"/>
      <c r="C5" s="3" t="s">
        <v>34</v>
      </c>
      <c r="D5" s="3" t="s">
        <v>36</v>
      </c>
      <c r="E5" s="3" t="s">
        <v>40</v>
      </c>
      <c r="F5" s="1"/>
    </row>
    <row r="6" ht="34.8" spans="1:6">
      <c r="A6" s="4"/>
      <c r="B6" s="1"/>
      <c r="C6" s="3" t="s">
        <v>35</v>
      </c>
      <c r="D6" s="3" t="s">
        <v>36</v>
      </c>
      <c r="E6" s="3" t="s">
        <v>41</v>
      </c>
      <c r="F6" s="1"/>
    </row>
  </sheetData>
  <mergeCells count="5">
    <mergeCell ref="A1:A2"/>
    <mergeCell ref="A3:A4"/>
    <mergeCell ref="A5:A6"/>
    <mergeCell ref="B1:B6"/>
    <mergeCell ref="F1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2026-02-09T08:33:12Z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