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<sst xmlns="http://schemas.openxmlformats.org/spreadsheetml/2006/main" count="33" uniqueCount="33">
  <si>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</si>
  <si>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</si>
  <si>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</si>
  <si>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</si>
  <si>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邮政快递：8421996099413</t>
  </si>
  <si>
    <t>收件地址：厉小姐，13757680155，浙江省天台县平桥镇花前工业聚集区园北西路18号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</si>
  <si>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</si>
  <si>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</si>
  <si>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</si>
  <si>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</si>
  <si>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</si>
  <si>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</si>
  <si>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</si>
  <si>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</si>
  <si>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</si>
  <si>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</si>
  <si>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</si>
  <si>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</si>
  <si>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</si>
  <si>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</si>
  <si>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</si>
  <si>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</si>
  <si>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</si>
  <si>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</si>
  <si>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</si>
  <si>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</si>
  <si>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</si>
  <si>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</si>
  <si>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RSHHDZH056</t>
  </si>
  <si>
    <t>ZHLOP24004-两股加蜡麻绳-HEMP20cm，4932</t>
  </si>
  <si>
    <t xml:space="preserve">23367，7271/762 款，3000，
23371，7272/762 款，1932 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</si>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</sst>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46077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7" t="s">
        <v>26</v>
      </c>
      <c r="K8" s="28" t="s">
        <v>27</v>
      </c>
    </row>
    <row r="9" s="4" customFormat="1" ht="58" customHeight="1" spans="1:11">
      <c r="A9" s="29" t="s">
        <v>28</v>
      </c>
      <c r="B9" s="29" t="s">
        <v>29</v>
      </c>
      <c r="C9" s="29" t="s">
        <v>30</v>
      </c>
      <c r="D9" s="30">
        <v>4932</v>
      </c>
      <c r="E9" s="31">
        <f>+D9*0.05</f>
        <v>246.6</v>
      </c>
      <c r="F9" s="31">
        <f>+D9+E9</f>
        <v>5178.6</v>
      </c>
      <c r="G9" s="32">
        <v>1</v>
      </c>
      <c r="H9" s="32">
        <f>I9-0.15</f>
        <v>1.08</v>
      </c>
      <c r="I9" s="38">
        <v>1.23</v>
      </c>
      <c r="J9" s="38" t="s">
        <v>31</v>
      </c>
      <c r="K9" s="32">
        <v>0.007</v>
      </c>
    </row>
    <row r="10" s="4" customFormat="1" ht="60" customHeight="1" spans="1:11">
      <c r="A10" s="29"/>
      <c r="B10" s="29"/>
      <c r="C10" s="33"/>
      <c r="D10" s="30"/>
      <c r="E10" s="31"/>
      <c r="F10" s="31"/>
      <c r="G10" s="32"/>
      <c r="H10" s="32"/>
      <c r="I10" s="39"/>
      <c r="J10" s="39"/>
      <c r="K10" s="39"/>
    </row>
    <row r="11" ht="47" customHeight="1" spans="1:11">
      <c r="A11" s="34" t="s">
        <v>32</v>
      </c>
      <c r="B11" s="35"/>
      <c r="C11" s="35"/>
      <c r="D11" s="36">
        <f>SUM(D9:D10)</f>
        <v>4932</v>
      </c>
      <c r="E11" s="36">
        <f>SUM(E9:E10)</f>
        <v>246.6</v>
      </c>
      <c r="F11" s="36">
        <f>SUM(F9:F10)</f>
        <v>5178.6</v>
      </c>
      <c r="G11" s="36">
        <f>SUM(G9:G10)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2026-02-24T08:37:39Z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