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<sst xmlns="http://schemas.openxmlformats.org/spreadsheetml/2006/main" count="36" uniqueCount="36">
  <si>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</si>
  <si>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</si>
  <si>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</si>
  <si>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</si>
  <si>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邮政快递：8418138785013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</si>
  <si>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</si>
  <si>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</si>
  <si>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</si>
  <si>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</si>
  <si>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</si>
  <si>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</si>
  <si>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</si>
  <si>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</si>
  <si>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</si>
  <si>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</si>
  <si>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</si>
  <si>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</si>
  <si>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</si>
  <si>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</si>
  <si>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</si>
  <si>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</si>
  <si>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</si>
  <si>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</si>
  <si>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</si>
  <si>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</si>
  <si>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</si>
  <si>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</si>
  <si>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</si>
  <si>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RCZYXZH215</t>
  </si>
  <si>
    <t>ZHLOP25007-1厘米色蜡绳/新版-22CM，101</t>
  </si>
  <si>
    <t>2356/047/658/06 款</t>
  </si>
  <si>
    <t>泡泡袋装</t>
  </si>
  <si>
    <t>RCZYXZH216</t>
  </si>
  <si>
    <t>ZHLOP25007-1厘米色蜡绳/新版-22CM，46</t>
  </si>
  <si>
    <t>4315/047/800/06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</si>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</sst>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46062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101</v>
      </c>
      <c r="E9" s="29">
        <f>+D9*0.05</f>
        <v>5.05</v>
      </c>
      <c r="F9" s="29">
        <f>+D9+E9</f>
        <v>106.05</v>
      </c>
      <c r="G9" s="30">
        <v>1</v>
      </c>
      <c r="H9" s="30"/>
      <c r="I9" s="39">
        <v>0.08</v>
      </c>
      <c r="J9" s="39" t="s">
        <v>31</v>
      </c>
      <c r="K9" s="30"/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46</v>
      </c>
      <c r="E10" s="31">
        <f>D10*0.05</f>
        <v>2.3</v>
      </c>
      <c r="F10" s="31">
        <f>D10+E10</f>
        <v>48.3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147</v>
      </c>
      <c r="E12" s="37">
        <f>SUM(E9:E10)</f>
        <v>7.35</v>
      </c>
      <c r="F12" s="37">
        <f>SUM(F9:F10)</f>
        <v>154.35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2026-02-09T08:49:41Z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