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<sst xmlns="http://schemas.openxmlformats.org/spreadsheetml/2006/main" count="31" uniqueCount="31">
  <si>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</si>
  <si>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</si>
  <si>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SF1567748084009</t>
  </si>
  <si>
    <t>聪丽饰品 浙江省金华市义乌市稠江街道四海大道121号厂房6楼 陈丽丽 15057905601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</si>
  <si>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</si>
  <si>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</si>
  <si>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</si>
  <si>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</si>
  <si>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</si>
  <si>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</si>
  <si>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</si>
  <si>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</si>
  <si>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</si>
  <si>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</si>
  <si>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</si>
  <si>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</si>
  <si>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</si>
  <si>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</si>
  <si>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</si>
  <si>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</si>
  <si>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</si>
  <si>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</si>
  <si>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</si>
  <si>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</si>
  <si>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</si>
  <si>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</si>
  <si>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RRXLFT007</t>
  </si>
  <si>
    <t>LTRFS24005
Rfid sticker</t>
  </si>
  <si>
    <t>5292/122/400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</si>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</sst>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46079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2012</v>
      </c>
      <c r="G8" s="33">
        <f>H8-F8</f>
        <v>21</v>
      </c>
      <c r="H8" s="34">
        <v>2033</v>
      </c>
      <c r="I8" s="35" t="s">
        <v>29</v>
      </c>
      <c r="J8" s="33">
        <v>1.55</v>
      </c>
      <c r="K8" s="33">
        <v>1.65</v>
      </c>
      <c r="L8" s="35" t="s">
        <v>30</v>
      </c>
    </row>
    <row r="9" s="3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5"/>
    </row>
    <row r="10" s="3" customFormat="1" ht="33" customHeight="1" spans="1:12">
      <c r="A10" s="37"/>
      <c r="B10" s="38"/>
      <c r="C10" s="38"/>
      <c r="D10" s="38"/>
      <c r="E10" s="39"/>
      <c r="F10" s="39">
        <f>SUM(F8:F9)</f>
        <v>2012</v>
      </c>
      <c r="G10" s="39">
        <f>SUM(G8:G9)</f>
        <v>21</v>
      </c>
      <c r="H10" s="39">
        <f>SUM(H8:H9)</f>
        <v>2033</v>
      </c>
      <c r="I10" s="40"/>
      <c r="J10" s="41"/>
      <c r="K10" s="42"/>
      <c r="L10" s="43"/>
    </row>
    <row r="11" s="3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2026-02-26T05:13:51Z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