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<sst xmlns="http://schemas.openxmlformats.org/spreadsheetml/2006/main" count="36" uniqueCount="35">
  <si>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</si>
  <si>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</si>
  <si>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</si>
  <si>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</si>
  <si>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邮政快递：8423043449613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</si>
  <si>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</si>
  <si>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</si>
  <si>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</si>
  <si>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</si>
  <si>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</si>
  <si>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</si>
  <si>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</si>
  <si>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</si>
  <si>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</si>
  <si>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</si>
  <si>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</si>
  <si>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</si>
  <si>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</si>
  <si>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</si>
  <si>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</si>
  <si>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</si>
  <si>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</si>
  <si>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</si>
  <si>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</si>
  <si>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</si>
  <si>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</si>
  <si>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</si>
  <si>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</si>
  <si>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RXBSK093</t>
  </si>
  <si>
    <t>MRBCGEN005-黑色吊绳-20CM，2000，黑色棉蜡绳 1.5*200mm，BERSHKA订单，黄色</t>
  </si>
  <si>
    <t>4185/486 85码 款</t>
  </si>
  <si>
    <t>14*36*9</t>
  </si>
  <si>
    <t>MRBCGEN005-黑色吊绳-20CM，1000，黑色棉蜡绳 1.5*200mm，BERSHKA订单，黄色</t>
  </si>
  <si>
    <t>4185/486 95码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</si>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</sst>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workbookViewId="0">
      <selection activeCell="I11" sqref="I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46079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2000</v>
      </c>
      <c r="E9" s="29">
        <f>+D9*0.05</f>
        <v>100</v>
      </c>
      <c r="F9" s="29">
        <f>+D9+E9</f>
        <v>2100</v>
      </c>
      <c r="G9" s="30">
        <v>1</v>
      </c>
      <c r="H9" s="30">
        <f>I9-0.13</f>
        <v>0.98</v>
      </c>
      <c r="I9" s="39">
        <v>1.11</v>
      </c>
      <c r="J9" s="39" t="s">
        <v>31</v>
      </c>
      <c r="K9" s="30">
        <v>0.005</v>
      </c>
    </row>
    <row r="10" customFormat="1" ht="55" customHeight="1" spans="1:11">
      <c r="A10" s="26" t="s">
        <v>28</v>
      </c>
      <c r="B10" s="26" t="s">
        <v>32</v>
      </c>
      <c r="C10" s="27" t="s">
        <v>33</v>
      </c>
      <c r="D10" s="28">
        <v>1000</v>
      </c>
      <c r="E10" s="31">
        <f>D10*0.05</f>
        <v>50</v>
      </c>
      <c r="F10" s="31">
        <f>D10+E10</f>
        <v>1050</v>
      </c>
      <c r="G10" s="32"/>
      <c r="H10" s="32"/>
      <c r="I10" s="40"/>
      <c r="J10" s="40"/>
      <c r="K10" s="32"/>
    </row>
    <row r="11" customFormat="1" ht="46.95" customHeight="1" spans="1:11">
      <c r="A11" s="33"/>
      <c r="B11" s="34"/>
      <c r="C11" s="34"/>
      <c r="D11" s="35"/>
      <c r="E11" s="35"/>
      <c r="F11" s="35"/>
      <c r="G11" s="36"/>
      <c r="H11" s="36"/>
      <c r="I11" s="41"/>
      <c r="J11" s="41"/>
      <c r="K11" s="35"/>
    </row>
    <row r="12" ht="46.95" customHeight="1" spans="1:11">
      <c r="A12" s="33" t="s">
        <v>34</v>
      </c>
      <c r="B12" s="34"/>
      <c r="C12" s="34"/>
      <c r="D12" s="37">
        <f>SUM(D9:D10)</f>
        <v>3000</v>
      </c>
      <c r="E12" s="37">
        <f>SUM(E9:E10)</f>
        <v>150</v>
      </c>
      <c r="F12" s="37">
        <f>SUM(F9:F10)</f>
        <v>3150</v>
      </c>
      <c r="G12" s="37">
        <f>SUM(G9:G9)</f>
        <v>1</v>
      </c>
      <c r="H12" s="37"/>
      <c r="I12" s="37"/>
      <c r="J12" s="37"/>
      <c r="K12" s="37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2026-02-26T08:46:13Z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