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645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<sst xmlns="http://schemas.openxmlformats.org/spreadsheetml/2006/main" count="34" uniqueCount="33">
  <si>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</si>
  <si>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</si>
  <si>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</si>
  <si>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宁波乔易服饰有限公司　浙江省宁波市象山县爵溪街道大宇路6号乔易服饰有限公司　小彭　13767323872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</si>
  <si>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</si>
  <si>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73595047454746中通</t>
  </si>
  <si>
    <t xml:space="preserve">ORDER NR </t>
  </si>
  <si>
    <t>Item Code</t>
  </si>
  <si>
    <t>款号</t>
  </si>
  <si>
    <t>Colour</t>
  </si>
  <si>
    <t>尺码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</si>
  <si>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</si>
  <si>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</si>
  <si>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</si>
  <si>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</si>
  <si>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</si>
  <si>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</si>
  <si>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</si>
  <si>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</si>
  <si>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</si>
  <si>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</si>
  <si>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</si>
  <si>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</si>
  <si>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</si>
  <si>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</si>
  <si>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</si>
  <si>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</si>
  <si>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</si>
  <si>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P26020035</t>
  </si>
  <si>
    <t>洗标</t>
  </si>
  <si>
    <r>
      <rPr>
        <sz val="11"/>
        <rFont val="宋体"/>
        <charset val="134"/>
      </rPr>
      <t>白底黑字</t>
    </r>
  </si>
  <si>
    <t>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</si>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</sst>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.0_);[Red]\(0.0\)"/>
  </numFmts>
  <fonts count="4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color theme="1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/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8" fontId="11" fillId="0" borderId="2" xfId="51" applyNumberFormat="1" applyFont="1" applyBorder="1" applyAlignment="1">
      <alignment horizontal="center" vertical="center" wrapText="1"/>
    </xf>
    <xf numFmtId="176" fontId="10" fillId="0" borderId="2" xfId="51" applyNumberFormat="1" applyFont="1" applyBorder="1" applyAlignment="1">
      <alignment horizontal="center" vertical="center" wrapText="1"/>
    </xf>
    <xf numFmtId="176" fontId="12" fillId="2" borderId="2" xfId="51" applyNumberFormat="1" applyFont="1" applyFill="1" applyBorder="1" applyAlignment="1">
      <alignment horizontal="center" vertical="center" wrapText="1"/>
    </xf>
    <xf numFmtId="49" fontId="10" fillId="0" borderId="2" xfId="51" applyNumberFormat="1" applyFont="1" applyBorder="1" applyAlignment="1">
      <alignment horizontal="center" vertical="center" wrapText="1"/>
    </xf>
    <xf numFmtId="177" fontId="10" fillId="0" borderId="2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15" fontId="10" fillId="0" borderId="3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6" fontId="10" fillId="0" borderId="3" xfId="51" applyNumberFormat="1" applyFont="1" applyBorder="1" applyAlignment="1">
      <alignment horizontal="center" vertical="center" wrapText="1"/>
    </xf>
    <xf numFmtId="176" fontId="12" fillId="2" borderId="3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Border="1" applyAlignment="1">
      <alignment horizontal="center" vertical="center" wrapText="1"/>
    </xf>
    <xf numFmtId="177" fontId="10" fillId="0" borderId="3" xfId="51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49" fontId="16" fillId="0" borderId="3" xfId="51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6" fontId="16" fillId="0" borderId="3" xfId="51" applyNumberFormat="1" applyFont="1" applyBorder="1" applyAlignment="1">
      <alignment horizontal="center" vertical="center" wrapText="1"/>
    </xf>
    <xf numFmtId="49" fontId="18" fillId="0" borderId="4" xfId="51" applyNumberFormat="1" applyFont="1" applyBorder="1" applyAlignment="1">
      <alignment horizontal="center" vertical="center" wrapText="1"/>
    </xf>
    <xf numFmtId="179" fontId="10" fillId="0" borderId="4" xfId="51" applyNumberFormat="1" applyFont="1" applyBorder="1" applyAlignment="1">
      <alignment horizontal="center" vertical="center" wrapText="1"/>
    </xf>
    <xf numFmtId="177" fontId="10" fillId="0" borderId="4" xfId="51" applyNumberFormat="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49" fontId="11" fillId="0" borderId="2" xfId="51" applyNumberFormat="1" applyFont="1" applyBorder="1" applyAlignment="1">
      <alignment vertical="center" wrapText="1"/>
    </xf>
    <xf numFmtId="177" fontId="20" fillId="0" borderId="2" xfId="0" applyNumberFormat="1" applyFont="1" applyBorder="1">
      <alignment vertical="center"/>
    </xf>
    <xf numFmtId="0" fontId="20" fillId="0" borderId="2" xfId="0" applyFont="1" applyBorder="1" applyAlignment="1">
      <alignment vertical="center" wrapText="1"/>
    </xf>
    <xf numFmtId="49" fontId="11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selection activeCell="A11" sqref="A11"/>
    </sheetView>
  </sheetViews>
  <sheetFormatPr defaultColWidth="18" defaultRowHeight="26.25"/>
  <cols>
    <col min="1" max="1" width="15.8916666666667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1:12">
      <c r="D3" s="7" t="s">
        <v>2</v>
      </c>
      <c r="E3" s="8">
        <v>46057</v>
      </c>
      <c r="F3" s="8"/>
      <c r="G3" s="9"/>
      <c r="I3" s="10" t="s">
        <v>3</v>
      </c>
      <c r="J3" s="10"/>
      <c r="K3" s="10"/>
      <c r="L3" s="10"/>
    </row>
    <row r="4" ht="14.4" customHeight="1" spans="1:12">
      <c r="D4" s="9" t="s">
        <v>4</v>
      </c>
      <c r="E4" s="11" t="s">
        <v>5</v>
      </c>
      <c r="F4" s="11"/>
      <c r="G4" s="11"/>
      <c r="H4" s="11"/>
      <c r="I4" s="10"/>
      <c r="J4" s="10"/>
      <c r="K4" s="10"/>
      <c r="L4" s="10"/>
    </row>
    <row r="5" ht="37" customHeight="1" spans="1:12">
      <c r="A5" s="12"/>
      <c r="B5" s="12"/>
      <c r="C5" s="12"/>
      <c r="D5" s="12"/>
      <c r="E5" s="13"/>
      <c r="F5" s="13"/>
      <c r="G5" s="13"/>
      <c r="H5" s="13"/>
      <c r="I5" s="14"/>
      <c r="J5" s="14"/>
      <c r="K5" s="14"/>
      <c r="L5" s="14"/>
    </row>
    <row r="6" ht="30.6" customHeight="1" spans="1:12">
      <c r="A6" s="15" t="s">
        <v>6</v>
      </c>
      <c r="B6" s="16" t="s">
        <v>7</v>
      </c>
      <c r="C6" s="17" t="s">
        <v>8</v>
      </c>
      <c r="D6" s="18" t="s">
        <v>9</v>
      </c>
      <c r="E6" s="19" t="s">
        <v>10</v>
      </c>
      <c r="F6" s="20" t="s">
        <v>11</v>
      </c>
      <c r="G6" s="20" t="s">
        <v>12</v>
      </c>
      <c r="H6" s="21" t="s">
        <v>13</v>
      </c>
      <c r="I6" s="22" t="s">
        <v>14</v>
      </c>
      <c r="J6" s="23" t="s">
        <v>15</v>
      </c>
      <c r="K6" s="23" t="s">
        <v>16</v>
      </c>
      <c r="L6" s="16" t="s">
        <v>17</v>
      </c>
    </row>
    <row r="7" ht="22.8" customHeight="1" spans="1:12">
      <c r="A7" s="15" t="s">
        <v>18</v>
      </c>
      <c r="B7" s="24" t="s">
        <v>19</v>
      </c>
      <c r="C7" s="25"/>
      <c r="D7" s="26" t="s">
        <v>20</v>
      </c>
      <c r="E7" s="26"/>
      <c r="F7" s="27" t="s">
        <v>21</v>
      </c>
      <c r="G7" s="27" t="s">
        <v>22</v>
      </c>
      <c r="H7" s="28" t="s">
        <v>23</v>
      </c>
      <c r="I7" s="29" t="s">
        <v>24</v>
      </c>
      <c r="J7" s="30" t="s">
        <v>25</v>
      </c>
      <c r="K7" s="30" t="s">
        <v>26</v>
      </c>
      <c r="L7" s="24" t="s">
        <v>27</v>
      </c>
    </row>
    <row r="8" ht="15" customHeight="1" spans="1:12">
      <c r="A8" s="31" t="s">
        <v>28</v>
      </c>
      <c r="B8" s="32" t="s">
        <v>29</v>
      </c>
      <c r="C8" s="33" t="s">
        <v>29</v>
      </c>
      <c r="D8" s="34" t="s">
        <v>30</v>
      </c>
      <c r="E8" s="35"/>
      <c r="F8" s="35">
        <v>2000</v>
      </c>
      <c r="G8" s="36">
        <f>H8-F8</f>
        <v>40</v>
      </c>
      <c r="H8" s="36">
        <f>F8*1.02</f>
        <v>2040</v>
      </c>
      <c r="I8" s="37" t="s">
        <v>31</v>
      </c>
      <c r="J8" s="38">
        <v>1</v>
      </c>
      <c r="K8" s="39">
        <v>1</v>
      </c>
      <c r="L8" s="40"/>
    </row>
    <row r="9" ht="25.2" customHeight="1" spans="1:12">
      <c r="A9" s="41" t="s">
        <v>32</v>
      </c>
      <c r="B9" s="42"/>
      <c r="C9" s="42"/>
      <c r="D9" s="42"/>
      <c r="E9" s="42"/>
      <c r="F9" s="43">
        <f>SUM(F8:F8)</f>
        <v>2000</v>
      </c>
      <c r="G9" s="43">
        <f>SUM(G8:G8)</f>
        <v>40</v>
      </c>
      <c r="H9" s="44">
        <f>SUM(H8:H8)</f>
        <v>2040</v>
      </c>
      <c r="I9" s="45"/>
      <c r="J9" s="46"/>
      <c r="K9" s="46"/>
      <c r="L9" s="47"/>
    </row>
    <row r="10" ht="13.5" spans="1:12">
      <c r="I10" s="48"/>
    </row>
  </sheetData>
  <mergeCells count="5">
    <mergeCell ref="A1:L1"/>
    <mergeCell ref="A2:L2"/>
    <mergeCell ref="E3:F3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2026-02-04T09:30:31Z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3C5B009BEB034D05AF2F422DE7B81A01_13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