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<sst xmlns="http://schemas.openxmlformats.org/spreadsheetml/2006/main" count="44" uniqueCount="39">
  <si>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</si>
  <si>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</si>
  <si>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</si>
  <si>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</si>
  <si>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SF5128368786220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</si>
  <si>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</si>
  <si>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</si>
  <si>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</si>
  <si>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</si>
  <si>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</si>
  <si>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</si>
  <si>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</si>
  <si>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</si>
  <si>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</si>
  <si>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</si>
  <si>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</si>
  <si>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</si>
  <si>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</si>
  <si>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</si>
  <si>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</si>
  <si>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</si>
  <si>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</si>
  <si>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</si>
  <si>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</si>
  <si>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</si>
  <si>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</si>
  <si>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</si>
  <si>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</si>
  <si>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S26021161 
PO00251 ET090305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</si>
  <si>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</si>
  <si>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</si>
  <si>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</si>
  <si>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</si>
  <si>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</si>
  <si>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</si>
  <si>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</si>
  <si>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</si>
  <si>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</si>
  <si>
    <r>
      <rPr>
        <b/>
        <sz val="36"/>
        <color theme="1"/>
        <rFont val="宋体"/>
        <charset val="134"/>
      </rPr>
      <t>订单编号</t>
    </r>
    <r>
      <rPr>
        <b/>
        <sz val="36"/>
        <color theme="1"/>
        <rFont val="Calibri"/>
        <charset val="134"/>
      </rPr>
      <t>/PO</t>
    </r>
    <r>
      <rPr>
        <b/>
        <sz val="36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</si>
</sst>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352425</xdr:colOff>
      <xdr:row>1</xdr:row>
      <xdr:rowOff>266700</xdr:rowOff>
    </xdr:from>
    <xdr:to>
      <xdr:col>11</xdr:col>
      <xdr:colOff>381635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600075"/>
          <a:ext cx="277241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D19" sqref="D19"/>
    </sheetView>
  </sheetViews>
  <sheetFormatPr defaultColWidth="9" defaultRowHeight="13.5"/>
  <cols>
    <col min="1" max="1" width="17.8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46082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37">
        <v>2441</v>
      </c>
      <c r="D7" s="37">
        <v>11</v>
      </c>
      <c r="E7" s="38"/>
      <c r="F7" s="4">
        <v>63</v>
      </c>
      <c r="G7" s="39">
        <f t="shared" ref="G7:G9" si="0">F7*0.02</f>
        <v>1.26</v>
      </c>
      <c r="H7" s="39">
        <f t="shared" ref="H7:H9" si="1">SUM(F7:G7)</f>
        <v>64.26</v>
      </c>
      <c r="I7" s="40">
        <v>46024</v>
      </c>
      <c r="J7" s="41">
        <v>0.6</v>
      </c>
      <c r="K7" s="41">
        <v>1</v>
      </c>
      <c r="L7" s="41" t="s">
        <v>30</v>
      </c>
      <c r="M7" s="42"/>
    </row>
    <row r="8" s="9" customFormat="1" ht="15" spans="1:13">
      <c r="A8" s="35"/>
      <c r="B8" s="36"/>
      <c r="C8" s="37">
        <v>2441</v>
      </c>
      <c r="D8" s="37">
        <v>11</v>
      </c>
      <c r="E8" s="38"/>
      <c r="F8" s="4">
        <v>63</v>
      </c>
      <c r="G8" s="39">
        <f t="shared" si="0"/>
        <v>1.26</v>
      </c>
      <c r="H8" s="39">
        <f t="shared" si="1"/>
        <v>64.26</v>
      </c>
      <c r="I8" s="43"/>
      <c r="J8" s="44"/>
      <c r="K8" s="44"/>
      <c r="L8" s="44"/>
      <c r="M8" s="42"/>
    </row>
    <row r="9" s="9" customFormat="1" ht="15" spans="1:13">
      <c r="A9" s="36" t="s">
        <v>31</v>
      </c>
      <c r="B9" s="45"/>
      <c r="C9" s="46"/>
      <c r="D9" s="46"/>
      <c r="E9" s="46"/>
      <c r="F9" s="47">
        <f>SUM(F7:F8)</f>
        <v>126</v>
      </c>
      <c r="G9" s="39">
        <f t="shared" si="0"/>
        <v>2.52</v>
      </c>
      <c r="H9" s="39">
        <f t="shared" si="1"/>
        <v>128.52</v>
      </c>
      <c r="I9" s="48"/>
      <c r="J9" s="48"/>
      <c r="K9" s="48"/>
      <c r="L9" s="48"/>
      <c r="M9" s="4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M10" sqref="L6:M10"/>
    </sheetView>
  </sheetViews>
  <sheetFormatPr defaultColWidth="9" defaultRowHeight="13.5" outlineLevelCol="6"/>
  <cols>
    <col min="1" max="1" width="16.375" customWidth="1"/>
  </cols>
  <sheetData>
    <row r="1" ht="15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</row>
    <row r="2" ht="30" spans="1:7">
      <c r="A2" s="2" t="s">
        <v>28</v>
      </c>
      <c r="B2" s="3">
        <v>2441</v>
      </c>
      <c r="C2" s="3">
        <v>11</v>
      </c>
      <c r="D2" s="4">
        <v>63</v>
      </c>
      <c r="E2" s="5">
        <v>46023</v>
      </c>
    </row>
    <row r="3" ht="15" spans="1:7">
      <c r="A3" s="6" t="s">
        <v>37</v>
      </c>
      <c r="B3" s="4"/>
      <c r="C3" s="4"/>
      <c r="D3" s="4">
        <f>SUM(D2:D2)</f>
        <v>63</v>
      </c>
      <c r="E3" s="4"/>
    </row>
    <row r="4" ht="46.5" spans="1:7">
      <c r="A4" s="7" t="s">
        <v>38</v>
      </c>
      <c r="B4" s="7"/>
      <c r="C4" s="7"/>
      <c r="D4" s="7"/>
      <c r="E4" s="7"/>
      <c r="F4" s="7"/>
      <c r="G4" s="7"/>
    </row>
    <row r="5" ht="106" customHeight="1" spans="1:7">
      <c r="A5" s="8" t="s">
        <v>28</v>
      </c>
      <c r="B5" s="8"/>
      <c r="C5" s="8"/>
      <c r="D5" s="8"/>
      <c r="E5" s="8"/>
      <c r="F5" s="8"/>
      <c r="G5" s="8"/>
    </row>
    <row r="8" ht="22" customHeight="1" spans="1:7">
      <c r="C8" s="1" t="s">
        <v>33</v>
      </c>
      <c r="D8" s="1" t="s">
        <v>34</v>
      </c>
      <c r="E8" s="1" t="s">
        <v>35</v>
      </c>
    </row>
    <row r="9" ht="15" spans="1:7">
      <c r="C9" s="3">
        <v>2441</v>
      </c>
      <c r="D9" s="3">
        <v>11</v>
      </c>
      <c r="E9" s="4">
        <v>63</v>
      </c>
    </row>
  </sheetData>
  <mergeCells count="2">
    <mergeCell ref="A4:G4"/>
    <mergeCell ref="A5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2026-02-27T08:45:00Z</dcterms:created>
  <dcterms:modified xsi:type="dcterms:W3CDTF">2026-03-01T02:47:42Z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E50232998EB44D0AA859B6CE7B835BC2_11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