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<sst xmlns="http://schemas.openxmlformats.org/spreadsheetml/2006/main" count="36" uniqueCount="36">
  <si>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</si>
  <si>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</si>
  <si>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SF1566678980604</t>
  </si>
  <si>
    <t>建湖王志勇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</si>
  <si>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</si>
  <si>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</si>
  <si>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</si>
  <si>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</si>
  <si>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</si>
  <si>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</si>
  <si>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</si>
  <si>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</si>
  <si>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</si>
  <si>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</si>
  <si>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</si>
  <si>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</si>
  <si>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</si>
  <si>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</si>
  <si>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</si>
  <si>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</si>
  <si>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</si>
  <si>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</si>
  <si>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</si>
  <si>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</si>
  <si>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</si>
  <si>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</si>
  <si>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RCTL26060</t>
  </si>
  <si>
    <t>HPZCALL006
Rfid price hangtag</t>
  </si>
  <si>
    <t>5344/050-966主单</t>
  </si>
  <si>
    <t>S</t>
  </si>
  <si>
    <t>2/1</t>
  </si>
  <si>
    <t>37*37*32</t>
  </si>
  <si>
    <t>M</t>
  </si>
  <si>
    <t>L</t>
  </si>
  <si>
    <t>2/2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</si>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</sst>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10" sqref="J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46085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966</v>
      </c>
      <c r="E8" s="33" t="s">
        <v>29</v>
      </c>
      <c r="F8" s="34">
        <v>2230</v>
      </c>
      <c r="G8" s="33">
        <f>H8-F8</f>
        <v>23</v>
      </c>
      <c r="H8" s="34">
        <f>M8-6-5</f>
        <v>2253</v>
      </c>
      <c r="I8" s="35" t="s">
        <v>30</v>
      </c>
      <c r="J8" s="36">
        <v>13</v>
      </c>
      <c r="K8" s="36">
        <v>13.75</v>
      </c>
      <c r="L8" s="36" t="s">
        <v>31</v>
      </c>
      <c r="M8" s="2">
        <v>2264</v>
      </c>
    </row>
    <row r="9" s="2" customFormat="1" ht="33" customHeight="1" spans="1:13">
      <c r="A9" s="29"/>
      <c r="B9" s="30"/>
      <c r="C9" s="37"/>
      <c r="D9" s="32"/>
      <c r="E9" s="33" t="s">
        <v>32</v>
      </c>
      <c r="F9" s="34">
        <v>1515</v>
      </c>
      <c r="G9" s="33">
        <f>H9-F9</f>
        <v>16</v>
      </c>
      <c r="H9" s="34">
        <f>M9-6-5</f>
        <v>1531</v>
      </c>
      <c r="I9" s="38"/>
      <c r="J9" s="39"/>
      <c r="K9" s="39"/>
      <c r="L9" s="39"/>
      <c r="M9" s="2">
        <v>1542</v>
      </c>
    </row>
    <row r="10" s="2" customFormat="1" ht="33" customHeight="1" spans="1:13">
      <c r="A10" s="29"/>
      <c r="B10" s="30"/>
      <c r="C10" s="40"/>
      <c r="D10" s="32"/>
      <c r="E10" s="33" t="s">
        <v>33</v>
      </c>
      <c r="F10" s="34">
        <v>1255</v>
      </c>
      <c r="G10" s="33">
        <f>H10-F10</f>
        <v>13</v>
      </c>
      <c r="H10" s="34">
        <f>M10-6-5</f>
        <v>1268</v>
      </c>
      <c r="I10" s="41" t="s">
        <v>34</v>
      </c>
      <c r="J10" s="33">
        <v>4.35</v>
      </c>
      <c r="K10" s="33">
        <v>4.7</v>
      </c>
      <c r="L10" s="33" t="s">
        <v>35</v>
      </c>
      <c r="M10" s="2">
        <v>1279</v>
      </c>
    </row>
    <row r="11" s="2" customFormat="1" ht="33" customHeight="1" spans="1:13">
      <c r="A11" s="42"/>
      <c r="B11" s="43"/>
      <c r="C11" s="44"/>
      <c r="D11" s="44"/>
      <c r="E11" s="44"/>
      <c r="F11" s="44">
        <f>SUM(F8:F10)</f>
        <v>5000</v>
      </c>
      <c r="G11" s="44">
        <f>SUM(G8:G10)</f>
        <v>52</v>
      </c>
      <c r="H11" s="44">
        <f>SUM(H8:H10)</f>
        <v>5052</v>
      </c>
      <c r="I11" s="45"/>
      <c r="J11" s="46"/>
      <c r="K11" s="47"/>
      <c r="L11" s="48"/>
    </row>
    <row r="12" s="2" customFormat="1" spans="1:13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