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<sst xmlns="http://schemas.openxmlformats.org/spreadsheetml/2006/main" count="46" uniqueCount="42">
  <si>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</si>
  <si>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</si>
  <si>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:73597886600778</t>
    </r>
  </si>
  <si>
    <t>上海市闵行区普旺路388弄D1号楼08层801 Alice 13764005563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</si>
  <si>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</si>
  <si>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</si>
  <si>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</si>
  <si>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</si>
  <si>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</si>
  <si>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</si>
  <si>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</si>
  <si>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</si>
  <si>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</si>
  <si>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</si>
  <si>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</si>
  <si>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</si>
  <si>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</si>
  <si>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</si>
  <si>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</si>
  <si>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</si>
  <si>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</si>
  <si>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</si>
  <si>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</si>
  <si>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</si>
  <si>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P26030317</t>
  </si>
  <si>
    <t>25_AULTH13740</t>
  </si>
  <si>
    <t xml:space="preserve">S26030097 </t>
  </si>
  <si>
    <t>H0600AX</t>
  </si>
  <si>
    <t>26*16*11</t>
  </si>
  <si>
    <t>25_AULTH13740背面空白</t>
  </si>
  <si>
    <t>合计</t>
  </si>
  <si>
    <t>颜色</t>
  </si>
  <si>
    <t>尺码</t>
  </si>
  <si>
    <t>生产数</t>
  </si>
  <si>
    <t>尺码段</t>
  </si>
  <si>
    <t>PO号</t>
  </si>
  <si>
    <t>款号</t>
  </si>
  <si>
    <t>ER237</t>
  </si>
  <si>
    <t>有价格</t>
  </si>
  <si>
    <r>
      <rPr>
        <sz val="11"/>
        <rFont val="Calibri"/>
        <charset val="134"/>
      </rPr>
      <t>1772920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1772919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1772918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1772916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1772914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1772911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1772909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1772907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1772905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1772904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1772903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1772902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1772901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1772900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1772899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1772898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1772897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1772895</t>
    </r>
  </si>
  <si>
    <t>空白吊牌</t>
  </si>
  <si>
    <t>背面空白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</si>
</sst>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0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0"/>
      <name val="Arial"/>
      <charset val="0"/>
    </font>
    <font>
      <sz val="10.5"/>
      <color rgb="FF333333"/>
      <name val="Helvetica"/>
      <charset val="134"/>
    </font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0" fillId="4" borderId="5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6">
      <alignment vertical="center"/>
    </xf>
    <xf numFmtId="0" fontId="24" fillId="0" borderId="6">
      <alignment vertical="center"/>
    </xf>
    <xf numFmtId="0" fontId="25" fillId="0" borderId="7">
      <alignment vertical="center"/>
    </xf>
    <xf numFmtId="0" fontId="25" fillId="0" borderId="0">
      <alignment vertical="center"/>
    </xf>
    <xf numFmtId="0" fontId="26" fillId="5" borderId="8">
      <alignment vertical="center"/>
    </xf>
    <xf numFmtId="0" fontId="27" fillId="6" borderId="9">
      <alignment vertical="center"/>
    </xf>
    <xf numFmtId="0" fontId="28" fillId="6" borderId="8">
      <alignment vertical="center"/>
    </xf>
    <xf numFmtId="0" fontId="29" fillId="7" borderId="10">
      <alignment vertical="center"/>
    </xf>
    <xf numFmtId="0" fontId="30" fillId="0" borderId="11">
      <alignment vertical="center"/>
    </xf>
    <xf numFmtId="0" fontId="31" fillId="0" borderId="12">
      <alignment vertical="center"/>
    </xf>
    <xf numFmtId="0" fontId="32" fillId="8" borderId="0">
      <alignment vertical="center"/>
    </xf>
    <xf numFmtId="0" fontId="33" fillId="9" borderId="0">
      <alignment vertical="center"/>
    </xf>
    <xf numFmtId="0" fontId="34" fillId="10" borderId="0">
      <alignment vertical="center"/>
    </xf>
    <xf numFmtId="0" fontId="35" fillId="11" borderId="0">
      <alignment vertical="center"/>
    </xf>
    <xf numFmtId="0" fontId="36" fillId="12" borderId="0">
      <alignment vertical="center"/>
    </xf>
    <xf numFmtId="0" fontId="36" fillId="13" borderId="0">
      <alignment vertical="center"/>
    </xf>
    <xf numFmtId="0" fontId="35" fillId="14" borderId="0">
      <alignment vertical="center"/>
    </xf>
    <xf numFmtId="0" fontId="35" fillId="15" borderId="0">
      <alignment vertical="center"/>
    </xf>
    <xf numFmtId="0" fontId="36" fillId="16" borderId="0">
      <alignment vertical="center"/>
    </xf>
    <xf numFmtId="0" fontId="36" fillId="17" borderId="0">
      <alignment vertical="center"/>
    </xf>
    <xf numFmtId="0" fontId="35" fillId="18" borderId="0">
      <alignment vertical="center"/>
    </xf>
    <xf numFmtId="0" fontId="35" fillId="19" borderId="0">
      <alignment vertical="center"/>
    </xf>
    <xf numFmtId="0" fontId="36" fillId="20" borderId="0">
      <alignment vertical="center"/>
    </xf>
    <xf numFmtId="0" fontId="36" fillId="21" borderId="0">
      <alignment vertical="center"/>
    </xf>
    <xf numFmtId="0" fontId="35" fillId="22" borderId="0">
      <alignment vertical="center"/>
    </xf>
    <xf numFmtId="0" fontId="35" fillId="23" borderId="0">
      <alignment vertical="center"/>
    </xf>
    <xf numFmtId="0" fontId="36" fillId="24" borderId="0">
      <alignment vertical="center"/>
    </xf>
    <xf numFmtId="0" fontId="36" fillId="25" borderId="0">
      <alignment vertical="center"/>
    </xf>
    <xf numFmtId="0" fontId="35" fillId="26" borderId="0">
      <alignment vertical="center"/>
    </xf>
    <xf numFmtId="0" fontId="35" fillId="27" borderId="0">
      <alignment vertical="center"/>
    </xf>
    <xf numFmtId="0" fontId="36" fillId="28" borderId="0">
      <alignment vertical="center"/>
    </xf>
    <xf numFmtId="0" fontId="36" fillId="29" borderId="0">
      <alignment vertical="center"/>
    </xf>
    <xf numFmtId="0" fontId="35" fillId="30" borderId="0">
      <alignment vertical="center"/>
    </xf>
    <xf numFmtId="0" fontId="35" fillId="31" borderId="0">
      <alignment vertical="center"/>
    </xf>
    <xf numFmtId="0" fontId="36" fillId="32" borderId="0">
      <alignment vertical="center"/>
    </xf>
    <xf numFmtId="0" fontId="36" fillId="33" borderId="0">
      <alignment vertical="center"/>
    </xf>
    <xf numFmtId="0" fontId="35" fillId="34" borderId="0">
      <alignment vertical="center"/>
    </xf>
    <xf numFmtId="0" fontId="37" fillId="0" borderId="0">
      <alignment vertical="center"/>
    </xf>
  </cellStyleXfs>
  <cellXfs count="46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6" fillId="0" borderId="1" xfId="0" applyNumberFormat="1" applyFont="1" applyBorder="1" applyAlignment="1">
      <alignment horizontal="center" vertical="center"/>
    </xf>
    <xf numFmtId="0" fontId="17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 wrapText="1"/>
    </xf>
    <xf numFmtId="0" fontId="15" fillId="0" borderId="0" xfId="0" applyNumberFormat="1" applyFont="1" applyAlignment="1"/>
    <xf numFmtId="0" fontId="15" fillId="3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9"/>
  <sheetViews>
    <sheetView tabSelected="1" workbookViewId="0">
      <selection activeCell="F24" sqref="F24"/>
    </sheetView>
  </sheetViews>
  <sheetFormatPr defaultColWidth="9" defaultRowHeight="13.5"/>
  <cols>
    <col min="2" max="2" width="23.2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46086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1">
      <c r="A8" s="28" t="s">
        <v>24</v>
      </c>
      <c r="B8" s="29" t="s">
        <v>25</v>
      </c>
      <c r="C8" s="28" t="s">
        <v>26</v>
      </c>
      <c r="D8" s="30" t="s">
        <v>27</v>
      </c>
      <c r="E8" s="31">
        <v>968</v>
      </c>
      <c r="F8" s="31"/>
      <c r="G8" s="31">
        <v>993</v>
      </c>
      <c r="H8" s="32">
        <v>1</v>
      </c>
      <c r="I8" s="33"/>
      <c r="J8" s="34">
        <v>2.1</v>
      </c>
      <c r="K8" s="34" t="s">
        <v>28</v>
      </c>
    </row>
    <row r="9" spans="1:11">
      <c r="A9" s="28"/>
      <c r="B9" s="33" t="s">
        <v>29</v>
      </c>
      <c r="C9" s="28"/>
      <c r="D9" s="30"/>
      <c r="E9" s="31">
        <v>77</v>
      </c>
      <c r="F9" s="31"/>
      <c r="G9" s="31">
        <v>80</v>
      </c>
      <c r="H9" s="35"/>
      <c r="I9" s="33"/>
      <c r="J9" s="36"/>
      <c r="K9" s="36"/>
    </row>
    <row r="10" spans="1:11">
      <c r="A10" s="33" t="s">
        <v>30</v>
      </c>
      <c r="B10" s="33"/>
      <c r="C10" s="33"/>
      <c r="D10" s="31"/>
      <c r="E10" s="37">
        <f t="shared" ref="E10:J10" si="0">SUM(E8:E9)</f>
        <v>1045</v>
      </c>
      <c r="F10" s="31"/>
      <c r="G10" s="37">
        <f t="shared" si="0"/>
        <v>1073</v>
      </c>
      <c r="H10" s="33">
        <f>SUM(H8:H8)</f>
        <v>1</v>
      </c>
      <c r="I10" s="33"/>
      <c r="J10" s="33">
        <f t="shared" si="0"/>
        <v>2.1</v>
      </c>
      <c r="K10" s="33">
        <f>SUM(K8:K8)</f>
        <v>0</v>
      </c>
    </row>
    <row r="12" ht="15" spans="1:11">
      <c r="A12" s="38" t="s">
        <v>31</v>
      </c>
      <c r="B12" s="38" t="s">
        <v>32</v>
      </c>
      <c r="C12" s="38" t="s">
        <v>17</v>
      </c>
      <c r="D12" s="38" t="s">
        <v>33</v>
      </c>
      <c r="E12" s="38" t="s">
        <v>34</v>
      </c>
      <c r="F12" s="39"/>
      <c r="G12" s="38" t="s">
        <v>35</v>
      </c>
      <c r="H12" s="38" t="s">
        <v>36</v>
      </c>
    </row>
    <row r="13" ht="15" spans="1:11">
      <c r="A13" s="40" t="s">
        <v>37</v>
      </c>
      <c r="B13" s="41">
        <v>34</v>
      </c>
      <c r="C13" s="40">
        <v>176</v>
      </c>
      <c r="D13" s="40">
        <v>181</v>
      </c>
      <c r="E13" s="40"/>
      <c r="F13" s="42" t="s">
        <v>38</v>
      </c>
      <c r="G13" s="43" t="s">
        <v>39</v>
      </c>
      <c r="H13" s="43" t="s">
        <v>27</v>
      </c>
    </row>
    <row r="14" ht="15" spans="1:11">
      <c r="A14" s="40"/>
      <c r="B14" s="41">
        <v>36</v>
      </c>
      <c r="C14" s="40">
        <v>264</v>
      </c>
      <c r="D14" s="40">
        <v>270</v>
      </c>
      <c r="E14" s="40"/>
      <c r="F14" s="42"/>
      <c r="G14" s="43"/>
      <c r="H14" s="43"/>
    </row>
    <row r="15" ht="15" spans="1:11">
      <c r="A15" s="40"/>
      <c r="B15" s="41">
        <v>38</v>
      </c>
      <c r="C15" s="40">
        <v>264</v>
      </c>
      <c r="D15" s="40">
        <v>270</v>
      </c>
      <c r="E15" s="40"/>
      <c r="F15" s="42"/>
      <c r="G15" s="43"/>
      <c r="H15" s="43"/>
    </row>
    <row r="16" ht="15" spans="1:11">
      <c r="A16" s="40"/>
      <c r="B16" s="41">
        <v>40</v>
      </c>
      <c r="C16" s="40">
        <v>176</v>
      </c>
      <c r="D16" s="40">
        <v>181</v>
      </c>
      <c r="E16" s="40"/>
      <c r="F16" s="42"/>
      <c r="G16" s="43"/>
      <c r="H16" s="43"/>
      <c r="K16" s="44"/>
    </row>
    <row r="17" ht="15" spans="1:11">
      <c r="A17" s="40"/>
      <c r="B17" s="41">
        <v>42</v>
      </c>
      <c r="C17" s="40">
        <v>88</v>
      </c>
      <c r="D17" s="40">
        <v>91</v>
      </c>
      <c r="E17" s="40"/>
      <c r="F17" s="42"/>
      <c r="G17" s="43"/>
      <c r="H17" s="43"/>
      <c r="K17" s="44"/>
    </row>
    <row r="18" ht="15" spans="1:11">
      <c r="A18" s="42" t="s">
        <v>40</v>
      </c>
      <c r="B18" s="42" t="s">
        <v>41</v>
      </c>
      <c r="C18" s="40">
        <v>77</v>
      </c>
      <c r="D18" s="40">
        <v>80</v>
      </c>
      <c r="E18" s="40"/>
      <c r="F18" s="40"/>
      <c r="G18" s="40">
        <v>1772896</v>
      </c>
      <c r="H18" s="43"/>
    </row>
    <row r="19" ht="15" spans="1:11">
      <c r="A19" s="42" t="s">
        <v>30</v>
      </c>
      <c r="B19" s="40"/>
      <c r="C19" s="45">
        <f>SUM(C13:C18)</f>
        <v>1045</v>
      </c>
      <c r="D19" s="45">
        <f>SUM(D13:D18)</f>
        <v>1073</v>
      </c>
      <c r="E19" s="40"/>
      <c r="F19" s="40"/>
      <c r="G19" s="40"/>
      <c r="H19" s="43"/>
    </row>
  </sheetData>
  <mergeCells count="15">
    <mergeCell ref="A1:K1"/>
    <mergeCell ref="A2:D2"/>
    <mergeCell ref="E2:K2"/>
    <mergeCell ref="A8:A9"/>
    <mergeCell ref="A13:A17"/>
    <mergeCell ref="C8:C9"/>
    <mergeCell ref="D8:D9"/>
    <mergeCell ref="F13:F17"/>
    <mergeCell ref="G13:G17"/>
    <mergeCell ref="H8:H9"/>
    <mergeCell ref="H13:H18"/>
    <mergeCell ref="J8:J9"/>
    <mergeCell ref="K8:K9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MAN1YU</cp:lastModifiedBy>
  <dcterms:created xsi:type="dcterms:W3CDTF">2023-05-12T11:15:00Z</dcterms:created>
  <dcterms:modified xsi:type="dcterms:W3CDTF">2026-03-05T02:15:48Z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1E01C4ABDE2049239685537EE1F06C63_12</vt:lpwstr>
  </property>
  <property fmtid="{D5CDD505-2E9C-101B-9397-08002B2CF9AE}" pid="4" name="CalculationRule">
    <vt:i4>0</vt:i4>
  </property>
</Properties>
</file>