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<sst xmlns="http://schemas.openxmlformats.org/spreadsheetml/2006/main" count="39" uniqueCount="39">
  <si>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</si>
  <si>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</si>
  <si>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</si>
  <si>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</si>
  <si>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邮政快递：8425135995013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</si>
  <si>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</si>
  <si>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</si>
  <si>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</si>
  <si>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</si>
  <si>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</si>
  <si>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</si>
  <si>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</si>
  <si>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</si>
  <si>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</si>
  <si>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</si>
  <si>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</si>
  <si>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</si>
  <si>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</si>
  <si>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</si>
  <si>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</si>
  <si>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</si>
  <si>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</si>
  <si>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</si>
  <si>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</si>
  <si>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</si>
  <si>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</si>
  <si>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</si>
  <si>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</si>
  <si>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RXBSK094</t>
  </si>
  <si>
    <t>MRBCGEN005-黑色吊绳-20CM，4000，黑色棉蜡绳 1.5*200mm，BERSHKA订单，同悦，黄色</t>
  </si>
  <si>
    <t>4185/486 款</t>
  </si>
  <si>
    <t>21*37*15</t>
  </si>
  <si>
    <t>QWZARA04103</t>
  </si>
  <si>
    <t>MRZCALL073-黑色-14.5CM，10000</t>
  </si>
  <si>
    <t>RC-117859，POORD335479，（4/10） 4758/204 款</t>
  </si>
  <si>
    <t>ELTCZARA26051</t>
  </si>
  <si>
    <t>MRZCALL073-黑色-14.5CM，550</t>
  </si>
  <si>
    <t>3920/013南美单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</si>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</sst>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4000</v>
      </c>
      <c r="E9" s="29">
        <f>+D9*0.05</f>
        <v>200</v>
      </c>
      <c r="F9" s="29">
        <f>+D9+E9</f>
        <v>4200</v>
      </c>
      <c r="G9" s="30">
        <v>1</v>
      </c>
      <c r="H9" s="30">
        <f>I9-0.3</f>
        <v>2.89</v>
      </c>
      <c r="I9" s="39">
        <v>3.19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10000</v>
      </c>
      <c r="E10" s="31">
        <f>D10*0.05</f>
        <v>500</v>
      </c>
      <c r="F10" s="31">
        <f>D10+E10</f>
        <v>10500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550</v>
      </c>
      <c r="E11" s="31">
        <f>D11*0.05</f>
        <v>27.5</v>
      </c>
      <c r="F11" s="31">
        <f>D11+E11</f>
        <v>577.5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14550</v>
      </c>
      <c r="E13" s="37">
        <f>SUM(E9:E11)</f>
        <v>727.5</v>
      </c>
      <c r="F13" s="37">
        <f>SUM(F9:F11)</f>
        <v>15277.5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