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大货!$A$7:$N$12</definedName>
    <definedName name="Ext">[1]LUT!$G$2</definedName>
    <definedName name="Gender">[1]LUT!$I$1:$BI$1</definedName>
    <definedName name="_xlnm.Print_Area" localSheetId="0">大货!$A$1:$N$12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15701</author>
  </authors>
  <commentList>
    <comment ref="F8" authorId="0">
      <text>
        <r>
          <rPr>
            <b/>
            <sz val="9"/>
            <rFont val="宋体"/>
            <charset val="134"/>
          </rPr>
          <t>15701:</t>
        </r>
        <r>
          <rPr>
            <sz val="9"/>
            <rFont val="宋体"/>
            <charset val="134"/>
          </rPr>
          <t xml:space="preserve">
加时长标</t>
        </r>
      </text>
    </comment>
    <comment ref="F9" authorId="0">
      <text>
        <r>
          <rPr>
            <b/>
            <sz val="9"/>
            <rFont val="宋体"/>
            <charset val="134"/>
          </rPr>
          <t>15701:</t>
        </r>
        <r>
          <rPr>
            <sz val="9"/>
            <rFont val="宋体"/>
            <charset val="134"/>
          </rPr>
          <t xml:space="preserve">
15701:
加时长标
</t>
        </r>
      </text>
    </comment>
    <comment ref="F10" authorId="0">
      <text>
        <r>
          <rPr>
            <b/>
            <sz val="9"/>
            <rFont val="宋体"/>
            <charset val="134"/>
          </rPr>
          <t>15701:</t>
        </r>
        <r>
          <rPr>
            <sz val="9"/>
            <rFont val="宋体"/>
            <charset val="134"/>
          </rPr>
          <t xml:space="preserve">
15701:
加时长标
</t>
        </r>
      </text>
    </comment>
    <comment ref="F11" authorId="0">
      <text>
        <r>
          <rPr>
            <b/>
            <sz val="9"/>
            <rFont val="宋体"/>
            <charset val="134"/>
          </rPr>
          <t>15701:</t>
        </r>
        <r>
          <rPr>
            <sz val="9"/>
            <rFont val="宋体"/>
            <charset val="134"/>
          </rPr>
          <t xml:space="preserve">
15701:
加时长标
</t>
        </r>
      </text>
    </comment>
  </commentList>
</comments>
</file>

<file path=xl/sharedStrings.xml><?xml version="1.0" encoding="utf-8"?>
<sst xmlns="http://schemas.openxmlformats.org/spreadsheetml/2006/main" count="49" uniqueCount="42">
  <si>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</si>
  <si>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</si>
  <si>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SF1567748051018</t>
  </si>
  <si>
    <t>江苏省盐城市建湖县卢沟镇人民路26号
小夏  18082180085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</si>
  <si>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</si>
  <si>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</si>
  <si>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</si>
  <si>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</si>
  <si>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</si>
  <si>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</si>
  <si>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</si>
  <si>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</si>
  <si>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</si>
  <si>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</si>
  <si>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</si>
  <si>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</si>
  <si>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</si>
  <si>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</si>
  <si>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t>工厂订单号</t>
  </si>
  <si>
    <t>客人货号</t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</si>
  <si>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</si>
  <si>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</si>
  <si>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</si>
  <si>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</si>
  <si>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</si>
  <si>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</si>
  <si>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</si>
  <si>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</si>
  <si>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RWRHZH0113</t>
  </si>
  <si>
    <t xml:space="preserve">ZHHTR25003           45*61mm,吊卡 
Rfid price hangtag        </t>
  </si>
  <si>
    <t>7352-043-711-02</t>
  </si>
  <si>
    <t>H26017</t>
  </si>
  <si>
    <t>25531-04</t>
  </si>
  <si>
    <t>02</t>
  </si>
  <si>
    <t>1/1</t>
  </si>
  <si>
    <t>31*25*17</t>
  </si>
  <si>
    <t>7352-043-711-03</t>
  </si>
  <si>
    <t>03</t>
  </si>
  <si>
    <t>7352-043-711-04</t>
  </si>
  <si>
    <t>04</t>
  </si>
  <si>
    <t>7352-043-711-05</t>
  </si>
  <si>
    <t>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</si>
</sst>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3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Arial"/>
      <charset val="0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Arial"/>
      <charset val="0"/>
    </font>
    <font>
      <b/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52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49" fontId="14" fillId="0" borderId="1" xfId="52" applyNumberFormat="1" applyFont="1" applyFill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3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_zara-(1)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view="pageBreakPreview" zoomScale="87" zoomScaleNormal="100" workbookViewId="0">
      <selection activeCell="J9" sqref="J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11.8703703703704" style="4" customWidth="1"/>
    <col min="6" max="6" width="11.6296296296296" style="4" customWidth="1"/>
    <col min="7" max="7" width="6" style="4" customWidth="1"/>
    <col min="8" max="8" width="11.6296296296296" style="4" customWidth="1"/>
    <col min="9" max="9" width="11.6296296296296" style="5" customWidth="1"/>
    <col min="10" max="10" width="11.6296296296296" style="4" customWidth="1"/>
    <col min="11" max="11" width="11.6296296296296" style="6" customWidth="1"/>
    <col min="12" max="13" width="11.6296296296296" style="3" customWidth="1"/>
    <col min="14" max="14" width="12.6296296296296" style="3" customWidth="1"/>
    <col min="15" max="16384" width="18" style="4"/>
  </cols>
  <sheetData>
    <row r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L1" s="9"/>
      <c r="M1" s="9"/>
      <c r="N1" s="9"/>
    </row>
    <row r="2" spans="1:15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L2" s="9"/>
      <c r="M2" s="9"/>
      <c r="N2" s="9"/>
    </row>
    <row r="3" spans="1:15">
      <c r="E3" s="10">
        <v>46086</v>
      </c>
      <c r="F3" s="10"/>
      <c r="G3" s="10"/>
      <c r="H3" s="10"/>
      <c r="I3" s="4"/>
    </row>
    <row r="4" spans="1:15">
      <c r="D4" s="11" t="s">
        <v>2</v>
      </c>
      <c r="E4" s="11"/>
      <c r="F4" s="11"/>
      <c r="G4" s="11"/>
      <c r="H4" s="11"/>
      <c r="I4" s="11"/>
    </row>
    <row r="5" ht="69" customHeight="1" spans="1:15">
      <c r="B5" s="12" t="s">
        <v>3</v>
      </c>
      <c r="C5" s="12"/>
      <c r="D5" s="12"/>
      <c r="E5" s="12"/>
      <c r="F5" s="12"/>
      <c r="G5" s="12"/>
      <c r="H5" s="12"/>
      <c r="I5" s="12"/>
      <c r="J5" s="12"/>
      <c r="K5" s="13"/>
      <c r="L5" s="14"/>
      <c r="M5" s="14"/>
    </row>
    <row r="6" s="1" customFormat="1" ht="14.25" customHeight="1" spans="1:15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/>
      <c r="G6" s="18"/>
      <c r="H6" s="18" t="s">
        <v>8</v>
      </c>
      <c r="I6" s="19" t="s">
        <v>9</v>
      </c>
      <c r="J6" s="19" t="s">
        <v>10</v>
      </c>
      <c r="K6" s="19" t="s">
        <v>11</v>
      </c>
      <c r="L6" s="20" t="s">
        <v>12</v>
      </c>
      <c r="M6" s="20" t="s">
        <v>13</v>
      </c>
      <c r="N6" s="20" t="s">
        <v>14</v>
      </c>
    </row>
    <row r="7" s="1" customFormat="1" ht="14.25" customHeight="1" spans="1:15">
      <c r="A7" s="21" t="s">
        <v>15</v>
      </c>
      <c r="B7" s="22" t="s">
        <v>16</v>
      </c>
      <c r="C7" s="23" t="s">
        <v>17</v>
      </c>
      <c r="D7" s="24" t="s">
        <v>18</v>
      </c>
      <c r="E7" s="25" t="s">
        <v>15</v>
      </c>
      <c r="F7" s="26" t="s">
        <v>19</v>
      </c>
      <c r="G7" s="26" t="s">
        <v>20</v>
      </c>
      <c r="H7" s="27" t="s">
        <v>21</v>
      </c>
      <c r="I7" s="28" t="s">
        <v>22</v>
      </c>
      <c r="J7" s="28" t="s">
        <v>23</v>
      </c>
      <c r="K7" s="29" t="s">
        <v>24</v>
      </c>
      <c r="L7" s="30" t="s">
        <v>25</v>
      </c>
      <c r="M7" s="30" t="s">
        <v>26</v>
      </c>
      <c r="N7" s="30" t="s">
        <v>27</v>
      </c>
    </row>
    <row r="8" s="2" customFormat="1" ht="33" customHeight="1" spans="1:15">
      <c r="A8" s="31" t="s">
        <v>28</v>
      </c>
      <c r="B8" s="32" t="s">
        <v>29</v>
      </c>
      <c r="C8" s="33" t="s">
        <v>30</v>
      </c>
      <c r="D8" s="34" t="s">
        <v>31</v>
      </c>
      <c r="E8" s="34" t="s">
        <v>32</v>
      </c>
      <c r="F8" s="34">
        <v>7352043</v>
      </c>
      <c r="G8" s="49" t="s">
        <v>33</v>
      </c>
      <c r="H8" s="36">
        <v>730</v>
      </c>
      <c r="I8" s="37">
        <f>J8-H8</f>
        <v>7</v>
      </c>
      <c r="J8" s="36">
        <f>O8-6</f>
        <v>737</v>
      </c>
      <c r="K8" s="38" t="s">
        <v>34</v>
      </c>
      <c r="L8" s="37">
        <v>4.5</v>
      </c>
      <c r="M8" s="37">
        <v>4.8</v>
      </c>
      <c r="N8" s="37" t="s">
        <v>35</v>
      </c>
      <c r="O8" s="2">
        <v>743</v>
      </c>
    </row>
    <row r="9" s="2" customFormat="1" ht="33" customHeight="1" spans="1:15">
      <c r="A9" s="31"/>
      <c r="B9" s="32"/>
      <c r="C9" s="33" t="s">
        <v>36</v>
      </c>
      <c r="D9" s="34" t="s">
        <v>31</v>
      </c>
      <c r="E9" s="34" t="s">
        <v>32</v>
      </c>
      <c r="F9" s="34">
        <v>7352043</v>
      </c>
      <c r="G9" s="49" t="s">
        <v>37</v>
      </c>
      <c r="H9" s="36">
        <v>678</v>
      </c>
      <c r="I9" s="37">
        <f>J9-H9</f>
        <v>7</v>
      </c>
      <c r="J9" s="36">
        <f>O9-6</f>
        <v>685</v>
      </c>
      <c r="K9" s="38"/>
      <c r="L9" s="37"/>
      <c r="M9" s="37"/>
      <c r="N9" s="37"/>
      <c r="O9" s="2">
        <v>691</v>
      </c>
    </row>
    <row r="10" s="2" customFormat="1" ht="33" customHeight="1" spans="1:15">
      <c r="A10" s="31"/>
      <c r="B10" s="32"/>
      <c r="C10" s="33" t="s">
        <v>38</v>
      </c>
      <c r="D10" s="34" t="s">
        <v>31</v>
      </c>
      <c r="E10" s="34" t="s">
        <v>32</v>
      </c>
      <c r="F10" s="34">
        <v>7352043</v>
      </c>
      <c r="G10" s="49" t="s">
        <v>39</v>
      </c>
      <c r="H10" s="36">
        <v>1038</v>
      </c>
      <c r="I10" s="37">
        <f>J10-H10</f>
        <v>10</v>
      </c>
      <c r="J10" s="36">
        <f>O10-6</f>
        <v>1048</v>
      </c>
      <c r="K10" s="38"/>
      <c r="L10" s="37"/>
      <c r="M10" s="37"/>
      <c r="N10" s="37"/>
      <c r="O10" s="2">
        <v>1054</v>
      </c>
    </row>
    <row r="11" s="2" customFormat="1" ht="33" customHeight="1" spans="1:15">
      <c r="A11" s="31"/>
      <c r="B11" s="32"/>
      <c r="C11" s="33" t="s">
        <v>40</v>
      </c>
      <c r="D11" s="34" t="s">
        <v>31</v>
      </c>
      <c r="E11" s="34" t="s">
        <v>32</v>
      </c>
      <c r="F11" s="34">
        <v>7352043</v>
      </c>
      <c r="G11" s="49" t="s">
        <v>41</v>
      </c>
      <c r="H11" s="36">
        <v>582</v>
      </c>
      <c r="I11" s="37">
        <f>J11-H11</f>
        <v>6</v>
      </c>
      <c r="J11" s="36">
        <f>O11-6</f>
        <v>588</v>
      </c>
      <c r="K11" s="38"/>
      <c r="L11" s="37"/>
      <c r="M11" s="37"/>
      <c r="N11" s="37"/>
      <c r="O11" s="2">
        <v>594</v>
      </c>
    </row>
    <row r="12" s="2" customFormat="1" ht="33" customHeight="1" spans="1:15">
      <c r="A12" s="39"/>
      <c r="B12" s="40"/>
      <c r="C12" s="41"/>
      <c r="D12" s="41"/>
      <c r="E12" s="41"/>
      <c r="F12" s="41"/>
      <c r="G12" s="41"/>
      <c r="H12" s="41">
        <f>SUM(H8:H11)</f>
        <v>3028</v>
      </c>
      <c r="I12" s="41">
        <f>SUM(I8:I11)</f>
        <v>30</v>
      </c>
      <c r="J12" s="41">
        <f>SUM(J8:J11)</f>
        <v>3058</v>
      </c>
      <c r="K12" s="42"/>
      <c r="L12" s="43"/>
      <c r="M12" s="44"/>
      <c r="N12" s="45"/>
    </row>
    <row r="13" s="2" customFormat="1" spans="1:15">
      <c r="A13" s="46"/>
      <c r="I13" s="47"/>
      <c r="K13" s="48"/>
      <c r="L13" s="46"/>
      <c r="M13" s="46"/>
      <c r="N13" s="46"/>
    </row>
  </sheetData>
  <autoFilter xmlns:etc="http://www.wps.cn/officeDocument/2017/etCustomData" ref="A7:N12" etc:filterBottomFollowUsedRange="0">
    <sortState ref="A7:N12">
      <sortCondition ref="K7"/>
    </sortState>
    <extLst/>
  </autoFilter>
  <mergeCells count="7">
    <mergeCell ref="A1:N1"/>
    <mergeCell ref="A2:N2"/>
    <mergeCell ref="E3:H3"/>
    <mergeCell ref="D4:I4"/>
    <mergeCell ref="B5:M5"/>
    <mergeCell ref="A8:A11"/>
    <mergeCell ref="B8:B11"/>
  </mergeCells>
  <printOptions gridLines="1"/>
  <pageMargins left="0" right="0" top="0" bottom="0" header="0.31496062992126" footer="0.31496062992126"/>
  <pageSetup paperSize="9" scale="70" orientation="landscape" verticalDpi="203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2026-03-05T07:04:52Z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