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潘妮莉" sheetId="1" r:id="rId1"/>
    <sheet name="王总" sheetId="3" r:id="rId2"/>
    <sheet name="箱贴" sheetId="2" r:id="rId3"/>
  </sheets>
  <externalReferences>
    <externalReference r:id="rId4"/>
  </externalReferences>
  <definedNames>
    <definedName name="_xlnm.Print_Area" localSheetId="2">箱贴!$A$13:$C$22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<sst xmlns="http://schemas.openxmlformats.org/spreadsheetml/2006/main" count="113" uniqueCount="56">
  <si>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</si>
  <si>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</si>
  <si>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2026.3.5</t>
  </si>
  <si>
    <t>快递单号:</t>
  </si>
  <si>
    <r>
      <rPr>
        <b/>
        <sz val="11"/>
        <color rgb="FFFF0000"/>
        <rFont val="Calibri"/>
        <charset val="0"/>
      </rPr>
      <t xml:space="preserve">SF1565675125565  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</si>
  <si>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</si>
  <si>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</si>
  <si>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</si>
  <si>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</si>
  <si>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</si>
  <si>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</si>
  <si>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</si>
  <si>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</si>
  <si>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</si>
  <si>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</si>
  <si>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</si>
  <si>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</si>
  <si>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</si>
  <si>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</si>
  <si>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</si>
  <si>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</si>
  <si>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</si>
  <si>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</si>
  <si>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</si>
  <si>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</si>
  <si>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</si>
  <si>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</si>
  <si>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</si>
  <si>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</si>
  <si>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</si>
  <si>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</si>
  <si>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P26030890</t>
  </si>
  <si>
    <t>6-26</t>
  </si>
  <si>
    <t>1-1</t>
  </si>
  <si>
    <t>25*25*27.5</t>
  </si>
  <si>
    <t>7-26</t>
  </si>
  <si>
    <t>总计</t>
  </si>
  <si>
    <r>
      <rPr>
        <b/>
        <sz val="11"/>
        <color rgb="FFFF0000"/>
        <rFont val="Calibri"/>
        <charset val="0"/>
      </rPr>
      <t xml:space="preserve">SF156567515574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</si>
  <si>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Factory name (工厂名称)</t>
  </si>
  <si>
    <t>（在此贴实样图片）</t>
  </si>
  <si>
    <t>PO. Number(订单号)</t>
  </si>
  <si>
    <t>S26030310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</si>
  <si>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</si>
  <si>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</si>
  <si>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</si>
  <si>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</si>
  <si>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</si>
  <si>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</si>
  <si>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</si>
  <si>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</si>
  <si>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</si>
  <si>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</si>
  <si>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</si>
  <si>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</si>
  <si>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</si>
  <si>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170918/171038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</si>
</sst>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12</xdr:row>
      <xdr:rowOff>219075</xdr:rowOff>
    </xdr:from>
    <xdr:to>
      <xdr:col>1</xdr:col>
      <xdr:colOff>4602480</xdr:colOff>
      <xdr:row>12</xdr:row>
      <xdr:rowOff>1400175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7308850"/>
          <a:ext cx="442912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78105</xdr:colOff>
      <xdr:row>1</xdr:row>
      <xdr:rowOff>263525</xdr:rowOff>
    </xdr:from>
    <xdr:to>
      <xdr:col>1</xdr:col>
      <xdr:colOff>4792980</xdr:colOff>
      <xdr:row>1</xdr:row>
      <xdr:rowOff>1416050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0260" y="517525"/>
          <a:ext cx="4714875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62">
        <v>170866</v>
      </c>
      <c r="C9" s="49" t="s">
        <v>30</v>
      </c>
      <c r="D9" s="50" t="s">
        <v>31</v>
      </c>
      <c r="E9" s="63" t="s">
        <v>32</v>
      </c>
      <c r="F9" s="51">
        <v>927</v>
      </c>
      <c r="G9" s="52">
        <v>28</v>
      </c>
      <c r="H9" s="52">
        <f>F9+G9</f>
        <v>955</v>
      </c>
      <c r="I9" s="53" t="s">
        <v>33</v>
      </c>
      <c r="J9" s="50">
        <v>1</v>
      </c>
      <c r="K9" s="50">
        <v>2</v>
      </c>
      <c r="L9" s="50" t="s">
        <v>34</v>
      </c>
    </row>
    <row r="10" ht="50" customHeight="1" spans="1:12">
      <c r="A10" s="54"/>
      <c r="B10" s="64"/>
      <c r="C10" s="55"/>
      <c r="D10" s="56"/>
      <c r="E10" s="63" t="s">
        <v>35</v>
      </c>
      <c r="F10" s="51">
        <v>1700</v>
      </c>
      <c r="G10" s="52">
        <v>51</v>
      </c>
      <c r="H10" s="52">
        <f>F10+G10</f>
        <v>1751</v>
      </c>
      <c r="I10" s="58"/>
      <c r="J10" s="56"/>
      <c r="K10" s="56"/>
      <c r="L10" s="56"/>
    </row>
    <row r="11" ht="15" spans="1:12">
      <c r="A11" s="52" t="s">
        <v>36</v>
      </c>
      <c r="B11" s="59"/>
      <c r="C11" s="59"/>
      <c r="D11" s="59"/>
      <c r="E11" s="60"/>
      <c r="F11" s="52">
        <f>SUM(F9:F10)</f>
        <v>2627</v>
      </c>
      <c r="G11" s="61">
        <f>SUM(G9:G10)</f>
        <v>79</v>
      </c>
      <c r="H11" s="61">
        <f>SUM(H9:H10)</f>
        <v>2706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B9:B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opLeftCell="A5" workbookViewId="0">
      <selection activeCell="B10" sqref="B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37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170918</v>
      </c>
      <c r="C9" s="49" t="s">
        <v>30</v>
      </c>
      <c r="D9" s="50" t="s">
        <v>31</v>
      </c>
      <c r="E9" s="50" t="s">
        <v>30</v>
      </c>
      <c r="F9" s="51">
        <v>7790</v>
      </c>
      <c r="G9" s="52">
        <v>234</v>
      </c>
      <c r="H9" s="52">
        <f>F9+G9</f>
        <v>8024</v>
      </c>
      <c r="I9" s="53" t="s">
        <v>33</v>
      </c>
      <c r="J9" s="50">
        <v>1</v>
      </c>
      <c r="K9" s="50">
        <v>2</v>
      </c>
      <c r="L9" s="50" t="s">
        <v>34</v>
      </c>
    </row>
    <row r="10" ht="50" customHeight="1" spans="1:12">
      <c r="A10" s="54"/>
      <c r="B10" s="48">
        <v>171038</v>
      </c>
      <c r="C10" s="55"/>
      <c r="D10" s="56"/>
      <c r="E10" s="57"/>
      <c r="F10" s="51">
        <v>1545</v>
      </c>
      <c r="G10" s="52">
        <v>47</v>
      </c>
      <c r="H10" s="52">
        <f>F10+G10</f>
        <v>1592</v>
      </c>
      <c r="I10" s="58"/>
      <c r="J10" s="56"/>
      <c r="K10" s="56"/>
      <c r="L10" s="56"/>
    </row>
    <row r="11" ht="15" spans="1:12">
      <c r="A11" s="52" t="s">
        <v>36</v>
      </c>
      <c r="B11" s="59"/>
      <c r="C11" s="59"/>
      <c r="D11" s="59"/>
      <c r="E11" s="60"/>
      <c r="F11" s="52">
        <f t="shared" ref="F11:H11" si="0">SUM(F9:F10)</f>
        <v>9335</v>
      </c>
      <c r="G11" s="61">
        <f t="shared" si="0"/>
        <v>281</v>
      </c>
      <c r="H11" s="61">
        <f t="shared" si="0"/>
        <v>9616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1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 t="s">
        <v>39</v>
      </c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>
        <v>170866</v>
      </c>
      <c r="C4" s="10"/>
    </row>
    <row r="5" ht="62" customHeight="1" spans="1:3">
      <c r="A5" s="4" t="s">
        <v>44</v>
      </c>
      <c r="B5" s="11" t="s">
        <v>29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2706</v>
      </c>
      <c r="C7" s="14"/>
    </row>
    <row r="8" ht="41" customHeight="1" spans="1:3">
      <c r="A8" s="4" t="s">
        <v>49</v>
      </c>
      <c r="B8" s="11" t="s">
        <v>34</v>
      </c>
      <c r="C8" s="15" t="s">
        <v>50</v>
      </c>
    </row>
    <row r="9" ht="41" customHeight="1" spans="1:3">
      <c r="A9" s="4" t="s">
        <v>51</v>
      </c>
      <c r="B9" s="16">
        <v>2</v>
      </c>
      <c r="C9" s="17" t="s">
        <v>52</v>
      </c>
    </row>
    <row r="10" ht="41" customHeight="1" spans="1:3">
      <c r="A10" s="4" t="s">
        <v>53</v>
      </c>
      <c r="B10" s="13">
        <v>1</v>
      </c>
      <c r="C10" s="17"/>
    </row>
    <row r="11" ht="41" customHeight="1" spans="1:3">
      <c r="A11" s="18" t="s">
        <v>54</v>
      </c>
      <c r="B11" s="19"/>
      <c r="C11" s="20"/>
    </row>
    <row r="12" ht="14.25"/>
    <row r="13" ht="116" customHeight="1" spans="1:3">
      <c r="A13" s="4" t="s">
        <v>38</v>
      </c>
      <c r="B13" s="5" t="s">
        <v>39</v>
      </c>
      <c r="C13" s="6"/>
    </row>
    <row r="14" ht="40" customHeight="1" spans="1:3">
      <c r="A14" s="4" t="s">
        <v>40</v>
      </c>
      <c r="B14" s="7" t="s">
        <v>41</v>
      </c>
      <c r="C14" s="8" t="s">
        <v>42</v>
      </c>
    </row>
    <row r="15" ht="50" customHeight="1" spans="1:3">
      <c r="A15" s="4" t="s">
        <v>43</v>
      </c>
      <c r="B15" s="9" t="s">
        <v>55</v>
      </c>
      <c r="C15" s="10"/>
    </row>
    <row r="16" ht="57" customHeight="1" spans="1:3">
      <c r="A16" s="4" t="s">
        <v>44</v>
      </c>
      <c r="B16" s="11" t="s">
        <v>29</v>
      </c>
      <c r="C16" s="12" t="s">
        <v>45</v>
      </c>
    </row>
    <row r="17" ht="40" customHeight="1" spans="1:3">
      <c r="A17" s="4" t="s">
        <v>46</v>
      </c>
      <c r="B17" s="13" t="s">
        <v>47</v>
      </c>
      <c r="C17" s="14" t="s">
        <v>33</v>
      </c>
    </row>
    <row r="18" ht="40" customHeight="1" spans="1:3">
      <c r="A18" s="4" t="s">
        <v>48</v>
      </c>
      <c r="B18" s="11">
        <v>9616</v>
      </c>
      <c r="C18" s="14"/>
    </row>
    <row r="19" ht="40" customHeight="1" spans="1:3">
      <c r="A19" s="4" t="s">
        <v>49</v>
      </c>
      <c r="B19" s="11" t="s">
        <v>34</v>
      </c>
      <c r="C19" s="15" t="s">
        <v>50</v>
      </c>
    </row>
    <row r="20" ht="40" customHeight="1" spans="1:3">
      <c r="A20" s="4" t="s">
        <v>51</v>
      </c>
      <c r="B20" s="16">
        <v>2</v>
      </c>
      <c r="C20" s="17" t="s">
        <v>52</v>
      </c>
    </row>
    <row r="21" ht="40" customHeight="1" spans="1:3">
      <c r="A21" s="4" t="s">
        <v>53</v>
      </c>
      <c r="B21" s="13">
        <v>1</v>
      </c>
      <c r="C21" s="17"/>
    </row>
    <row r="22" ht="40" customHeight="1" spans="1:3">
      <c r="A22" s="18" t="s">
        <v>54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潘妮莉</vt:lpstr>
      <vt:lpstr>王总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2026-03-05T12:25:12Z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C766285B0E1546428E147AA479C7CA6E_13</vt:lpwstr>
  </property>
  <property fmtid="{D5CDD505-2E9C-101B-9397-08002B2CF9AE}" pid="4" name="CalculationRule">
    <vt:i4>0</vt:i4>
  </property>
</Properties>
</file>