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<sst xmlns="http://schemas.openxmlformats.org/spreadsheetml/2006/main" count="121" uniqueCount="66">
  <si>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</si>
  <si>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</si>
  <si>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安能物流610070823582</t>
    </r>
  </si>
  <si>
    <t xml:space="preserve">宁波丰宇服装有限公司 鲍厂 18069111777 浙江省/宁波市/象山县 工业园区丹霞路79号进大门二楼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</si>
  <si>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</si>
  <si>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</si>
  <si>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</si>
  <si>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</si>
  <si>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</si>
  <si>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</si>
  <si>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</si>
  <si>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</si>
  <si>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</si>
  <si>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</si>
  <si>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</si>
  <si>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</si>
  <si>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</si>
  <si>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</si>
  <si>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</si>
  <si>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</si>
  <si>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</si>
  <si>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</si>
  <si>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</si>
  <si>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</si>
  <si>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P26031189</t>
  </si>
  <si>
    <t>25_AULTH13740</t>
  </si>
  <si>
    <t>S26030413</t>
  </si>
  <si>
    <r>
      <rPr>
        <sz val="10.5"/>
        <color rgb="FF333333"/>
        <rFont val="Helvetica"/>
        <charset val="134"/>
      </rPr>
      <t>7</t>
    </r>
    <r>
      <rPr>
        <sz val="10.5"/>
        <color rgb="FF333333"/>
        <rFont val="宋体"/>
        <charset val="134"/>
      </rPr>
      <t>款</t>
    </r>
  </si>
  <si>
    <t>1-2</t>
  </si>
  <si>
    <t>36*35*21</t>
  </si>
  <si>
    <t>2-2</t>
  </si>
  <si>
    <t>合计</t>
  </si>
  <si>
    <t>颜色</t>
  </si>
  <si>
    <t>尺码</t>
  </si>
  <si>
    <t>生产数</t>
  </si>
  <si>
    <t>尺码段</t>
  </si>
  <si>
    <t>PO号</t>
  </si>
  <si>
    <t>款号</t>
  </si>
  <si>
    <t>BK27</t>
  </si>
  <si>
    <t>S</t>
  </si>
  <si>
    <t>全码</t>
  </si>
  <si>
    <t>有价格</t>
  </si>
  <si>
    <t>1809703,1809704,1809705,1809706,1809707,1809708,1809709,1809710,1809711,1809712</t>
  </si>
  <si>
    <t>F9396AX</t>
  </si>
  <si>
    <t>M</t>
  </si>
  <si>
    <t>L</t>
  </si>
  <si>
    <t>XL</t>
  </si>
  <si>
    <t>XXL</t>
  </si>
  <si>
    <t>3XL</t>
  </si>
  <si>
    <t>ER105</t>
  </si>
  <si>
    <t>1809984,1809985,1809986,1809987,1809988,1809989,1809990,1809991,1809992</t>
  </si>
  <si>
    <t>G2883AX</t>
  </si>
  <si>
    <t>GN313</t>
  </si>
  <si>
    <t>1816899,1816900,1816901,1816902,1816903,1816904,1816905,1816906,1816907,1816908,1816909,1816910</t>
  </si>
  <si>
    <t>H1174AX</t>
  </si>
  <si>
    <t>YL514</t>
  </si>
  <si>
    <t>1809690,1809691,1809692,1809693,1809694,1809695,1809696,1809697,1809698,1809699,1809700,1809701</t>
  </si>
  <si>
    <t>H1183AX</t>
  </si>
  <si>
    <t>1809714,1809715,1809716,1809717,1809718,1809719,1809720,1809721,1809722,1809723,1809724,1809725</t>
  </si>
  <si>
    <t>H1184AX</t>
  </si>
  <si>
    <t>BK81</t>
  </si>
  <si>
    <t>1809727,1809728,1809729,1809730,1809731,1809732,1809733,1809734,1809735,1809736,1809737,1809738</t>
  </si>
  <si>
    <t>H1185AX</t>
  </si>
  <si>
    <t>ER37</t>
  </si>
  <si>
    <t>1809740,1809741,1809742,1809743,1809744,1809745,1809746,1809747,1809748,1809749,1809750,1809751</t>
  </si>
  <si>
    <t>H1186AX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</si>
</sst>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sz val="10.5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4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5">
      <alignment vertical="center"/>
    </xf>
    <xf numFmtId="0" fontId="24" fillId="0" borderId="5">
      <alignment vertical="center"/>
    </xf>
    <xf numFmtId="0" fontId="25" fillId="0" borderId="6">
      <alignment vertical="center"/>
    </xf>
    <xf numFmtId="0" fontId="25" fillId="0" borderId="0">
      <alignment vertical="center"/>
    </xf>
    <xf numFmtId="0" fontId="26" fillId="5" borderId="7">
      <alignment vertical="center"/>
    </xf>
    <xf numFmtId="0" fontId="27" fillId="6" borderId="8">
      <alignment vertical="center"/>
    </xf>
    <xf numFmtId="0" fontId="28" fillId="6" borderId="7">
      <alignment vertical="center"/>
    </xf>
    <xf numFmtId="0" fontId="29" fillId="7" borderId="9">
      <alignment vertical="center"/>
    </xf>
    <xf numFmtId="0" fontId="30" fillId="0" borderId="10">
      <alignment vertical="center"/>
    </xf>
    <xf numFmtId="0" fontId="31" fillId="0" borderId="11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3" fillId="0" borderId="0" xfId="0" applyFont="1" applyFill="1" applyBorder="1" applyAlignment="1"/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13" fillId="0" borderId="1" xfId="0" applyFont="1" applyFill="1" applyBorder="1" applyAlignment="1"/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7"/>
  <sheetViews>
    <sheetView tabSelected="1" workbookViewId="0">
      <selection activeCell="R12" sqref="R12"/>
    </sheetView>
  </sheetViews>
  <sheetFormatPr defaultColWidth="9" defaultRowHeight="13.5"/>
  <cols>
    <col min="2" max="2" width="15.375" customWidth="1"/>
  </cols>
  <sheetData>
    <row r="1" ht="25.5" spans="1:12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2">
      <c r="A2" s="5" t="s">
        <v>1</v>
      </c>
      <c r="B2" s="5"/>
      <c r="C2" s="5"/>
      <c r="D2" s="5"/>
      <c r="E2" s="6">
        <v>46087</v>
      </c>
      <c r="F2" s="6"/>
      <c r="G2" s="6"/>
      <c r="H2" s="7"/>
      <c r="I2" s="6"/>
      <c r="J2" s="6"/>
      <c r="K2" s="6"/>
    </row>
    <row r="3" spans="1:12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2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2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2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2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2">
      <c r="A8" s="28" t="s">
        <v>24</v>
      </c>
      <c r="B8" s="29" t="s">
        <v>25</v>
      </c>
      <c r="C8" s="28" t="s">
        <v>26</v>
      </c>
      <c r="D8" s="30" t="s">
        <v>27</v>
      </c>
      <c r="E8" s="31">
        <v>7610</v>
      </c>
      <c r="F8" s="31"/>
      <c r="G8" s="31">
        <v>7838</v>
      </c>
      <c r="H8" s="32" t="s">
        <v>28</v>
      </c>
      <c r="I8" s="33"/>
      <c r="J8" s="34">
        <v>15.3</v>
      </c>
      <c r="K8" s="34" t="s">
        <v>29</v>
      </c>
    </row>
    <row r="9" spans="1:12">
      <c r="A9" s="28"/>
      <c r="B9" s="35"/>
      <c r="C9" s="28"/>
      <c r="D9" s="36"/>
      <c r="E9" s="31">
        <v>6160</v>
      </c>
      <c r="F9" s="31"/>
      <c r="G9" s="31">
        <v>6348</v>
      </c>
      <c r="H9" s="37" t="s">
        <v>30</v>
      </c>
      <c r="I9" s="33"/>
      <c r="J9" s="34">
        <v>12.5</v>
      </c>
      <c r="K9" s="34" t="s">
        <v>29</v>
      </c>
    </row>
    <row r="10" spans="1:12">
      <c r="A10" s="33" t="s">
        <v>31</v>
      </c>
      <c r="B10" s="33"/>
      <c r="C10" s="33"/>
      <c r="D10" s="38"/>
      <c r="E10" s="39">
        <f>SUM(E8:E9)</f>
        <v>13770</v>
      </c>
      <c r="F10" s="38"/>
      <c r="G10" s="39">
        <f>SUM(G8:G9)</f>
        <v>14186</v>
      </c>
      <c r="H10" s="33">
        <v>2</v>
      </c>
      <c r="I10" s="33"/>
      <c r="J10" s="33">
        <f>SUM(J8:J9)</f>
        <v>27.8</v>
      </c>
      <c r="K10" s="33">
        <f>SUM(K8:K8)</f>
        <v>0</v>
      </c>
    </row>
    <row r="12" ht="15" spans="1:12">
      <c r="A12" s="40" t="s">
        <v>32</v>
      </c>
      <c r="B12" s="40" t="s">
        <v>33</v>
      </c>
      <c r="C12" s="40" t="s">
        <v>17</v>
      </c>
      <c r="D12" s="40" t="s">
        <v>34</v>
      </c>
      <c r="E12" s="40" t="s">
        <v>35</v>
      </c>
      <c r="F12" s="41"/>
      <c r="G12" s="40" t="s">
        <v>36</v>
      </c>
      <c r="H12" s="40" t="s">
        <v>37</v>
      </c>
      <c r="L12" s="42"/>
    </row>
    <row r="13" spans="1:12">
      <c r="A13" s="43" t="s">
        <v>38</v>
      </c>
      <c r="B13" s="44" t="s">
        <v>39</v>
      </c>
      <c r="C13" s="45">
        <v>148</v>
      </c>
      <c r="D13" s="43">
        <v>152</v>
      </c>
      <c r="E13" s="44" t="s">
        <v>40</v>
      </c>
      <c r="F13" s="44" t="s">
        <v>41</v>
      </c>
      <c r="G13" s="44" t="s">
        <v>42</v>
      </c>
      <c r="H13" s="44" t="s">
        <v>43</v>
      </c>
      <c r="L13" s="42"/>
    </row>
    <row r="14" spans="1:12">
      <c r="A14" s="43"/>
      <c r="B14" s="44" t="s">
        <v>44</v>
      </c>
      <c r="C14" s="45">
        <v>148</v>
      </c>
      <c r="D14" s="43">
        <v>152</v>
      </c>
      <c r="E14" s="44"/>
      <c r="F14" s="44"/>
      <c r="G14" s="44"/>
      <c r="H14" s="44"/>
    </row>
    <row r="15" spans="1:12">
      <c r="A15" s="43"/>
      <c r="B15" s="44" t="s">
        <v>45</v>
      </c>
      <c r="C15" s="45">
        <v>296</v>
      </c>
      <c r="D15" s="43">
        <v>305</v>
      </c>
      <c r="E15" s="44"/>
      <c r="F15" s="44"/>
      <c r="G15" s="44"/>
      <c r="H15" s="44"/>
    </row>
    <row r="16" spans="1:12">
      <c r="A16" s="43"/>
      <c r="B16" s="44" t="s">
        <v>46</v>
      </c>
      <c r="C16" s="45">
        <v>296</v>
      </c>
      <c r="D16" s="43">
        <v>305</v>
      </c>
      <c r="E16" s="44"/>
      <c r="F16" s="44"/>
      <c r="G16" s="44"/>
      <c r="H16" s="44"/>
    </row>
    <row r="17" spans="1:8">
      <c r="A17" s="43"/>
      <c r="B17" s="44" t="s">
        <v>47</v>
      </c>
      <c r="C17" s="45">
        <v>296</v>
      </c>
      <c r="D17" s="43">
        <v>305</v>
      </c>
      <c r="E17" s="44"/>
      <c r="F17" s="44"/>
      <c r="G17" s="44"/>
      <c r="H17" s="44"/>
    </row>
    <row r="18" spans="1:8">
      <c r="A18" s="43"/>
      <c r="B18" s="44" t="s">
        <v>48</v>
      </c>
      <c r="C18" s="45">
        <v>296</v>
      </c>
      <c r="D18" s="43">
        <v>305</v>
      </c>
      <c r="E18" s="44"/>
      <c r="F18" s="44"/>
      <c r="G18" s="44"/>
      <c r="H18" s="44"/>
    </row>
    <row r="19" spans="1:8">
      <c r="A19" s="43" t="s">
        <v>49</v>
      </c>
      <c r="B19" s="44" t="s">
        <v>39</v>
      </c>
      <c r="C19" s="45">
        <v>159</v>
      </c>
      <c r="D19" s="43">
        <v>164</v>
      </c>
      <c r="E19" s="44"/>
      <c r="F19" s="44"/>
      <c r="G19" s="44"/>
      <c r="H19" s="44"/>
    </row>
    <row r="20" spans="1:8">
      <c r="A20" s="43"/>
      <c r="B20" s="44" t="s">
        <v>44</v>
      </c>
      <c r="C20" s="45">
        <v>159</v>
      </c>
      <c r="D20" s="43">
        <v>164</v>
      </c>
      <c r="E20" s="44"/>
      <c r="F20" s="44"/>
      <c r="G20" s="44"/>
      <c r="H20" s="44"/>
    </row>
    <row r="21" spans="1:8">
      <c r="A21" s="43"/>
      <c r="B21" s="44" t="s">
        <v>45</v>
      </c>
      <c r="C21" s="45">
        <v>318</v>
      </c>
      <c r="D21" s="43">
        <v>328</v>
      </c>
      <c r="E21" s="44"/>
      <c r="F21" s="44"/>
      <c r="G21" s="44"/>
      <c r="H21" s="44"/>
    </row>
    <row r="22" spans="1:8">
      <c r="A22" s="43"/>
      <c r="B22" s="44" t="s">
        <v>46</v>
      </c>
      <c r="C22" s="45">
        <v>318</v>
      </c>
      <c r="D22" s="43">
        <v>328</v>
      </c>
      <c r="E22" s="44"/>
      <c r="F22" s="44"/>
      <c r="G22" s="44"/>
      <c r="H22" s="44"/>
    </row>
    <row r="23" spans="1:8">
      <c r="A23" s="43"/>
      <c r="B23" s="44" t="s">
        <v>47</v>
      </c>
      <c r="C23" s="45">
        <v>318</v>
      </c>
      <c r="D23" s="43">
        <v>328</v>
      </c>
      <c r="E23" s="44"/>
      <c r="F23" s="44"/>
      <c r="G23" s="44"/>
      <c r="H23" s="44"/>
    </row>
    <row r="24" spans="1:8">
      <c r="A24" s="43"/>
      <c r="B24" s="44" t="s">
        <v>48</v>
      </c>
      <c r="C24" s="45">
        <v>318</v>
      </c>
      <c r="D24" s="43">
        <v>328</v>
      </c>
      <c r="E24" s="44"/>
      <c r="F24" s="44"/>
      <c r="G24" s="44"/>
      <c r="H24" s="44"/>
    </row>
    <row r="25" spans="1:8">
      <c r="A25" s="43" t="s">
        <v>49</v>
      </c>
      <c r="B25" s="44" t="s">
        <v>39</v>
      </c>
      <c r="C25" s="45">
        <v>139</v>
      </c>
      <c r="D25" s="43">
        <v>143</v>
      </c>
      <c r="E25" s="44"/>
      <c r="F25" s="44"/>
      <c r="G25" s="44" t="s">
        <v>50</v>
      </c>
      <c r="H25" s="44" t="s">
        <v>51</v>
      </c>
    </row>
    <row r="26" spans="1:8">
      <c r="A26" s="43"/>
      <c r="B26" s="44" t="s">
        <v>44</v>
      </c>
      <c r="C26" s="45">
        <v>139</v>
      </c>
      <c r="D26" s="43">
        <v>143</v>
      </c>
      <c r="E26" s="44"/>
      <c r="F26" s="44"/>
      <c r="G26" s="44"/>
      <c r="H26" s="44"/>
    </row>
    <row r="27" spans="1:8">
      <c r="A27" s="43"/>
      <c r="B27" s="44" t="s">
        <v>45</v>
      </c>
      <c r="C27" s="45">
        <v>278</v>
      </c>
      <c r="D27" s="43">
        <v>286</v>
      </c>
      <c r="E27" s="44"/>
      <c r="F27" s="44"/>
      <c r="G27" s="44"/>
      <c r="H27" s="44"/>
    </row>
    <row r="28" spans="1:8">
      <c r="A28" s="43"/>
      <c r="B28" s="44" t="s">
        <v>46</v>
      </c>
      <c r="C28" s="45">
        <v>278</v>
      </c>
      <c r="D28" s="43">
        <v>286</v>
      </c>
      <c r="E28" s="44"/>
      <c r="F28" s="44"/>
      <c r="G28" s="44"/>
      <c r="H28" s="44"/>
    </row>
    <row r="29" spans="1:8">
      <c r="A29" s="43"/>
      <c r="B29" s="44" t="s">
        <v>47</v>
      </c>
      <c r="C29" s="45">
        <v>278</v>
      </c>
      <c r="D29" s="43">
        <v>286</v>
      </c>
      <c r="E29" s="44"/>
      <c r="F29" s="44"/>
      <c r="G29" s="44"/>
      <c r="H29" s="44"/>
    </row>
    <row r="30" spans="1:8">
      <c r="A30" s="43"/>
      <c r="B30" s="44" t="s">
        <v>48</v>
      </c>
      <c r="C30" s="45">
        <v>278</v>
      </c>
      <c r="D30" s="43">
        <v>286</v>
      </c>
      <c r="E30" s="44"/>
      <c r="F30" s="44"/>
      <c r="G30" s="44"/>
      <c r="H30" s="44"/>
    </row>
    <row r="31" spans="1:8">
      <c r="A31" s="43" t="s">
        <v>52</v>
      </c>
      <c r="B31" s="44" t="s">
        <v>39</v>
      </c>
      <c r="C31" s="45">
        <v>148</v>
      </c>
      <c r="D31" s="43">
        <v>152</v>
      </c>
      <c r="E31" s="44"/>
      <c r="F31" s="44"/>
      <c r="G31" s="44" t="s">
        <v>53</v>
      </c>
      <c r="H31" s="44" t="s">
        <v>54</v>
      </c>
    </row>
    <row r="32" spans="1:8">
      <c r="A32" s="43"/>
      <c r="B32" s="44" t="s">
        <v>44</v>
      </c>
      <c r="C32" s="45">
        <v>148</v>
      </c>
      <c r="D32" s="43">
        <v>152</v>
      </c>
      <c r="E32" s="44"/>
      <c r="F32" s="44"/>
      <c r="G32" s="44"/>
      <c r="H32" s="44"/>
    </row>
    <row r="33" spans="1:8">
      <c r="A33" s="43"/>
      <c r="B33" s="44" t="s">
        <v>45</v>
      </c>
      <c r="C33" s="45">
        <v>296</v>
      </c>
      <c r="D33" s="43">
        <v>305</v>
      </c>
      <c r="E33" s="44"/>
      <c r="F33" s="44"/>
      <c r="G33" s="44"/>
      <c r="H33" s="44"/>
    </row>
    <row r="34" spans="1:8">
      <c r="A34" s="43"/>
      <c r="B34" s="44" t="s">
        <v>46</v>
      </c>
      <c r="C34" s="45">
        <v>296</v>
      </c>
      <c r="D34" s="43">
        <v>305</v>
      </c>
      <c r="E34" s="44"/>
      <c r="F34" s="44"/>
      <c r="G34" s="44"/>
      <c r="H34" s="44"/>
    </row>
    <row r="35" spans="1:8">
      <c r="A35" s="43"/>
      <c r="B35" s="44" t="s">
        <v>47</v>
      </c>
      <c r="C35" s="45">
        <v>296</v>
      </c>
      <c r="D35" s="43">
        <v>305</v>
      </c>
      <c r="E35" s="44"/>
      <c r="F35" s="44"/>
      <c r="G35" s="44"/>
      <c r="H35" s="44"/>
    </row>
    <row r="36" spans="1:8">
      <c r="A36" s="43"/>
      <c r="B36" s="44" t="s">
        <v>48</v>
      </c>
      <c r="C36" s="45">
        <v>296</v>
      </c>
      <c r="D36" s="43">
        <v>305</v>
      </c>
      <c r="E36" s="44"/>
      <c r="F36" s="44"/>
      <c r="G36" s="44"/>
      <c r="H36" s="44"/>
    </row>
    <row r="37" spans="1:8">
      <c r="A37" s="43" t="s">
        <v>55</v>
      </c>
      <c r="B37" s="44" t="s">
        <v>39</v>
      </c>
      <c r="C37" s="45">
        <v>167</v>
      </c>
      <c r="D37" s="43">
        <v>172</v>
      </c>
      <c r="E37" s="44"/>
      <c r="F37" s="44"/>
      <c r="G37" s="44"/>
      <c r="H37" s="44"/>
    </row>
    <row r="38" spans="1:8">
      <c r="A38" s="43"/>
      <c r="B38" s="44" t="s">
        <v>44</v>
      </c>
      <c r="C38" s="45">
        <v>167</v>
      </c>
      <c r="D38" s="43">
        <v>172</v>
      </c>
      <c r="E38" s="44"/>
      <c r="F38" s="44"/>
      <c r="G38" s="44"/>
      <c r="H38" s="44"/>
    </row>
    <row r="39" spans="1:8">
      <c r="A39" s="43"/>
      <c r="B39" s="44" t="s">
        <v>45</v>
      </c>
      <c r="C39" s="45">
        <v>334</v>
      </c>
      <c r="D39" s="43">
        <v>344</v>
      </c>
      <c r="E39" s="44"/>
      <c r="F39" s="44"/>
      <c r="G39" s="44"/>
      <c r="H39" s="44"/>
    </row>
    <row r="40" spans="1:8">
      <c r="A40" s="43"/>
      <c r="B40" s="44" t="s">
        <v>46</v>
      </c>
      <c r="C40" s="45">
        <v>334</v>
      </c>
      <c r="D40" s="43">
        <v>344</v>
      </c>
      <c r="E40" s="44"/>
      <c r="F40" s="44"/>
      <c r="G40" s="44"/>
      <c r="H40" s="44"/>
    </row>
    <row r="41" spans="1:8">
      <c r="A41" s="43"/>
      <c r="B41" s="44" t="s">
        <v>47</v>
      </c>
      <c r="C41" s="45">
        <v>334</v>
      </c>
      <c r="D41" s="43">
        <v>344</v>
      </c>
      <c r="E41" s="44"/>
      <c r="F41" s="44"/>
      <c r="G41" s="44"/>
      <c r="H41" s="44"/>
    </row>
    <row r="42" spans="1:8">
      <c r="A42" s="43"/>
      <c r="B42" s="44" t="s">
        <v>48</v>
      </c>
      <c r="C42" s="45">
        <v>334</v>
      </c>
      <c r="D42" s="43">
        <v>344</v>
      </c>
      <c r="E42" s="44"/>
      <c r="F42" s="44"/>
      <c r="G42" s="44"/>
      <c r="H42" s="44"/>
    </row>
    <row r="43" spans="1:8">
      <c r="A43" s="43" t="s">
        <v>49</v>
      </c>
      <c r="B43" s="44" t="s">
        <v>39</v>
      </c>
      <c r="C43" s="45">
        <v>160</v>
      </c>
      <c r="D43" s="43">
        <v>165</v>
      </c>
      <c r="E43" s="44"/>
      <c r="F43" s="44"/>
      <c r="G43" s="44" t="s">
        <v>56</v>
      </c>
      <c r="H43" s="44" t="s">
        <v>57</v>
      </c>
    </row>
    <row r="44" spans="1:8">
      <c r="A44" s="43"/>
      <c r="B44" s="44" t="s">
        <v>44</v>
      </c>
      <c r="C44" s="45">
        <v>160</v>
      </c>
      <c r="D44" s="43">
        <v>165</v>
      </c>
      <c r="E44" s="44"/>
      <c r="F44" s="44"/>
      <c r="G44" s="44"/>
      <c r="H44" s="44"/>
    </row>
    <row r="45" spans="1:8">
      <c r="A45" s="43"/>
      <c r="B45" s="44" t="s">
        <v>45</v>
      </c>
      <c r="C45" s="45">
        <v>320</v>
      </c>
      <c r="D45" s="43">
        <v>330</v>
      </c>
      <c r="E45" s="44"/>
      <c r="F45" s="44"/>
      <c r="G45" s="44"/>
      <c r="H45" s="44"/>
    </row>
    <row r="46" spans="1:8">
      <c r="A46" s="43"/>
      <c r="B46" s="44" t="s">
        <v>46</v>
      </c>
      <c r="C46" s="45">
        <v>320</v>
      </c>
      <c r="D46" s="43">
        <v>330</v>
      </c>
      <c r="E46" s="44"/>
      <c r="F46" s="44"/>
      <c r="G46" s="44"/>
      <c r="H46" s="44"/>
    </row>
    <row r="47" spans="1:8">
      <c r="A47" s="43"/>
      <c r="B47" s="44" t="s">
        <v>47</v>
      </c>
      <c r="C47" s="45">
        <v>320</v>
      </c>
      <c r="D47" s="43">
        <v>330</v>
      </c>
      <c r="E47" s="44"/>
      <c r="F47" s="44"/>
      <c r="G47" s="44"/>
      <c r="H47" s="44"/>
    </row>
    <row r="48" spans="1:8">
      <c r="A48" s="43"/>
      <c r="B48" s="44" t="s">
        <v>48</v>
      </c>
      <c r="C48" s="45">
        <v>320</v>
      </c>
      <c r="D48" s="43">
        <v>330</v>
      </c>
      <c r="E48" s="44"/>
      <c r="F48" s="44"/>
      <c r="G48" s="44"/>
      <c r="H48" s="44"/>
    </row>
    <row r="49" spans="1:8">
      <c r="A49" s="43" t="s">
        <v>49</v>
      </c>
      <c r="B49" s="44" t="s">
        <v>39</v>
      </c>
      <c r="C49" s="45">
        <v>160</v>
      </c>
      <c r="D49" s="43">
        <v>165</v>
      </c>
      <c r="E49" s="44"/>
      <c r="F49" s="44"/>
      <c r="G49" s="44" t="s">
        <v>58</v>
      </c>
      <c r="H49" s="44" t="s">
        <v>59</v>
      </c>
    </row>
    <row r="50" spans="1:8">
      <c r="A50" s="43"/>
      <c r="B50" s="44" t="s">
        <v>44</v>
      </c>
      <c r="C50" s="45">
        <v>160</v>
      </c>
      <c r="D50" s="43">
        <v>165</v>
      </c>
      <c r="E50" s="44"/>
      <c r="F50" s="44"/>
      <c r="G50" s="44"/>
      <c r="H50" s="44"/>
    </row>
    <row r="51" spans="1:8">
      <c r="A51" s="43"/>
      <c r="B51" s="44" t="s">
        <v>45</v>
      </c>
      <c r="C51" s="45">
        <v>320</v>
      </c>
      <c r="D51" s="43">
        <v>330</v>
      </c>
      <c r="E51" s="44"/>
      <c r="F51" s="44"/>
      <c r="G51" s="44"/>
      <c r="H51" s="44"/>
    </row>
    <row r="52" spans="1:8">
      <c r="A52" s="43"/>
      <c r="B52" s="44" t="s">
        <v>46</v>
      </c>
      <c r="C52" s="45">
        <v>320</v>
      </c>
      <c r="D52" s="43">
        <v>330</v>
      </c>
      <c r="E52" s="44"/>
      <c r="F52" s="44"/>
      <c r="G52" s="44"/>
      <c r="H52" s="44"/>
    </row>
    <row r="53" spans="1:8">
      <c r="A53" s="43"/>
      <c r="B53" s="44" t="s">
        <v>47</v>
      </c>
      <c r="C53" s="45">
        <v>320</v>
      </c>
      <c r="D53" s="43">
        <v>330</v>
      </c>
      <c r="E53" s="44"/>
      <c r="F53" s="44"/>
      <c r="G53" s="44"/>
      <c r="H53" s="44"/>
    </row>
    <row r="54" spans="1:8">
      <c r="A54" s="43"/>
      <c r="B54" s="44" t="s">
        <v>48</v>
      </c>
      <c r="C54" s="45">
        <v>320</v>
      </c>
      <c r="D54" s="43">
        <v>330</v>
      </c>
      <c r="E54" s="44"/>
      <c r="F54" s="44"/>
      <c r="G54" s="44"/>
      <c r="H54" s="44"/>
    </row>
    <row r="55" spans="1:8">
      <c r="A55" s="43" t="s">
        <v>60</v>
      </c>
      <c r="B55" s="44" t="s">
        <v>39</v>
      </c>
      <c r="C55" s="45">
        <v>148</v>
      </c>
      <c r="D55" s="43">
        <v>152</v>
      </c>
      <c r="E55" s="44"/>
      <c r="F55" s="44"/>
      <c r="G55" s="44" t="s">
        <v>61</v>
      </c>
      <c r="H55" s="44" t="s">
        <v>62</v>
      </c>
    </row>
    <row r="56" spans="1:8">
      <c r="A56" s="43"/>
      <c r="B56" s="44" t="s">
        <v>44</v>
      </c>
      <c r="C56" s="45">
        <v>148</v>
      </c>
      <c r="D56" s="43">
        <v>152</v>
      </c>
      <c r="E56" s="44"/>
      <c r="F56" s="44"/>
      <c r="G56" s="44"/>
      <c r="H56" s="44"/>
    </row>
    <row r="57" spans="1:8">
      <c r="A57" s="43"/>
      <c r="B57" s="44" t="s">
        <v>45</v>
      </c>
      <c r="C57" s="45">
        <v>296</v>
      </c>
      <c r="D57" s="43">
        <v>305</v>
      </c>
      <c r="E57" s="44"/>
      <c r="F57" s="44"/>
      <c r="G57" s="44"/>
      <c r="H57" s="44"/>
    </row>
    <row r="58" spans="1:8">
      <c r="A58" s="43"/>
      <c r="B58" s="44" t="s">
        <v>46</v>
      </c>
      <c r="C58" s="45">
        <v>296</v>
      </c>
      <c r="D58" s="43">
        <v>305</v>
      </c>
      <c r="E58" s="44"/>
      <c r="F58" s="44"/>
      <c r="G58" s="44"/>
      <c r="H58" s="44"/>
    </row>
    <row r="59" spans="1:8">
      <c r="A59" s="43"/>
      <c r="B59" s="44" t="s">
        <v>47</v>
      </c>
      <c r="C59" s="45">
        <v>296</v>
      </c>
      <c r="D59" s="43">
        <v>305</v>
      </c>
      <c r="E59" s="44"/>
      <c r="F59" s="44"/>
      <c r="G59" s="44"/>
      <c r="H59" s="44"/>
    </row>
    <row r="60" spans="1:8">
      <c r="A60" s="43"/>
      <c r="B60" s="44" t="s">
        <v>48</v>
      </c>
      <c r="C60" s="45">
        <v>296</v>
      </c>
      <c r="D60" s="43">
        <v>305</v>
      </c>
      <c r="E60" s="44"/>
      <c r="F60" s="44"/>
      <c r="G60" s="44"/>
      <c r="H60" s="44"/>
    </row>
    <row r="61" spans="1:8">
      <c r="A61" s="43" t="s">
        <v>63</v>
      </c>
      <c r="B61" s="44" t="s">
        <v>39</v>
      </c>
      <c r="C61" s="45">
        <v>148</v>
      </c>
      <c r="D61" s="43">
        <v>152</v>
      </c>
      <c r="E61" s="44"/>
      <c r="F61" s="44"/>
      <c r="G61" s="44" t="s">
        <v>64</v>
      </c>
      <c r="H61" s="44" t="s">
        <v>65</v>
      </c>
    </row>
    <row r="62" spans="1:8">
      <c r="A62" s="43"/>
      <c r="B62" s="44" t="s">
        <v>44</v>
      </c>
      <c r="C62" s="45">
        <v>148</v>
      </c>
      <c r="D62" s="43">
        <v>152</v>
      </c>
      <c r="E62" s="44"/>
      <c r="F62" s="44"/>
      <c r="G62" s="44"/>
      <c r="H62" s="44"/>
    </row>
    <row r="63" spans="1:8">
      <c r="A63" s="43"/>
      <c r="B63" s="44" t="s">
        <v>45</v>
      </c>
      <c r="C63" s="45">
        <v>296</v>
      </c>
      <c r="D63" s="43">
        <v>305</v>
      </c>
      <c r="E63" s="44"/>
      <c r="F63" s="44"/>
      <c r="G63" s="44"/>
      <c r="H63" s="44"/>
    </row>
    <row r="64" spans="1:8">
      <c r="A64" s="43"/>
      <c r="B64" s="44" t="s">
        <v>46</v>
      </c>
      <c r="C64" s="45">
        <v>296</v>
      </c>
      <c r="D64" s="43">
        <v>305</v>
      </c>
      <c r="E64" s="44"/>
      <c r="F64" s="44"/>
      <c r="G64" s="44"/>
      <c r="H64" s="44"/>
    </row>
    <row r="65" spans="1:8">
      <c r="A65" s="43"/>
      <c r="B65" s="44" t="s">
        <v>47</v>
      </c>
      <c r="C65" s="45">
        <v>296</v>
      </c>
      <c r="D65" s="43">
        <v>305</v>
      </c>
      <c r="E65" s="44"/>
      <c r="F65" s="44"/>
      <c r="G65" s="44"/>
      <c r="H65" s="44"/>
    </row>
    <row r="66" spans="1:8">
      <c r="A66" s="43"/>
      <c r="B66" s="44" t="s">
        <v>48</v>
      </c>
      <c r="C66" s="45">
        <v>296</v>
      </c>
      <c r="D66" s="43">
        <v>305</v>
      </c>
      <c r="E66" s="44"/>
      <c r="F66" s="44"/>
      <c r="G66" s="44"/>
      <c r="H66" s="44"/>
    </row>
    <row r="67" spans="1:8">
      <c r="A67" s="46" t="s">
        <v>31</v>
      </c>
      <c r="B67" s="47"/>
      <c r="C67" s="48">
        <f>SUM(C13:C66)</f>
        <v>13770</v>
      </c>
      <c r="D67" s="48">
        <f>SUM(D13:D66)</f>
        <v>14186</v>
      </c>
      <c r="E67" s="47"/>
      <c r="F67" s="47"/>
      <c r="G67" s="47"/>
      <c r="H67" s="47"/>
    </row>
  </sheetData>
  <mergeCells count="34">
    <mergeCell ref="A1:K1"/>
    <mergeCell ref="A2:D2"/>
    <mergeCell ref="E2:K2"/>
    <mergeCell ref="A8:A9"/>
    <mergeCell ref="A13:A18"/>
    <mergeCell ref="A19:A24"/>
    <mergeCell ref="A25:A30"/>
    <mergeCell ref="A31:A36"/>
    <mergeCell ref="A37:A42"/>
    <mergeCell ref="A43:A48"/>
    <mergeCell ref="A49:A54"/>
    <mergeCell ref="A55:A60"/>
    <mergeCell ref="A61:A66"/>
    <mergeCell ref="B8:B9"/>
    <mergeCell ref="C8:C9"/>
    <mergeCell ref="D8:D9"/>
    <mergeCell ref="E13:E66"/>
    <mergeCell ref="F13:F66"/>
    <mergeCell ref="G13:G24"/>
    <mergeCell ref="G25:G30"/>
    <mergeCell ref="G31:G42"/>
    <mergeCell ref="G43:G48"/>
    <mergeCell ref="G49:G54"/>
    <mergeCell ref="G55:G60"/>
    <mergeCell ref="G61:G66"/>
    <mergeCell ref="H13:H24"/>
    <mergeCell ref="H25:H30"/>
    <mergeCell ref="H31:H42"/>
    <mergeCell ref="H43:H48"/>
    <mergeCell ref="H49:H54"/>
    <mergeCell ref="H55:H60"/>
    <mergeCell ref="H61:H66"/>
    <mergeCell ref="A3:D4"/>
    <mergeCell ref="E3:K4"/>
  </mergeCells>
  <pageMargins left="0.7" right="0.7" top="0.75" bottom="0.75" header="0.3" footer="0.3"/>
  <pageSetup paperSize="9" scale="7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2026-03-06T06:26:04Z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1A6171C78BCF4E8C956E59F3A4CD165D_12</vt:lpwstr>
  </property>
  <property fmtid="{D5CDD505-2E9C-101B-9397-08002B2CF9AE}" pid="4" name="CalculationRule">
    <vt:i4>0</vt:i4>
  </property>
</Properties>
</file>