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第一批" sheetId="1" r:id="rId1"/>
    <sheet name="第二批 (2)" sheetId="2" r:id="rId2"/>
    <sheet name="第三批 (3)" sheetId="3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第一批!$A$17:$L$29</definedName>
    <definedName name="_xlnm.Print_Area" localSheetId="1">'第二批 (2)'!$A$29:$L$52</definedName>
    <definedName name="_xlnm.Print_Area" localSheetId="2">'第三批 (3)'!$A$30:$L$42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<sst xmlns="http://schemas.openxmlformats.org/spreadsheetml/2006/main" count="368" uniqueCount="95">
  <si>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</si>
  <si>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</si>
  <si>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</si>
  <si>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</si>
  <si>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世捷货运 100 135 598</t>
  </si>
  <si>
    <t>地址：日照依佳
日照依佳，日照市岚山区黄墩镇黄墩四村，陈为帅13206339822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</si>
  <si>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</si>
  <si>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</si>
  <si>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</si>
  <si>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</si>
  <si>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</si>
  <si>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</si>
  <si>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</si>
  <si>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</si>
  <si>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</si>
  <si>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</si>
  <si>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</si>
  <si>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</si>
  <si>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</si>
  <si>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</si>
  <si>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</si>
  <si>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</si>
  <si>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</si>
  <si>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</si>
  <si>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</si>
  <si>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</si>
  <si>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</si>
  <si>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</si>
  <si>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</si>
  <si>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</si>
  <si>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S26020859 </t>
  </si>
  <si>
    <t>MAYORAL</t>
  </si>
  <si>
    <t>45*65CM</t>
  </si>
  <si>
    <t>1/5</t>
  </si>
  <si>
    <t>2/5</t>
  </si>
  <si>
    <t>3/5</t>
  </si>
  <si>
    <t>4/5</t>
  </si>
  <si>
    <t>5/5</t>
  </si>
  <si>
    <t>合计：</t>
  </si>
  <si>
    <t>5</t>
  </si>
  <si>
    <t>世捷货运 100 135 595</t>
  </si>
  <si>
    <t>地址：高密鑫茂地址:山东省高密市拒城河镇联系:杜运鸿16653676978</t>
  </si>
  <si>
    <t>1/3</t>
  </si>
  <si>
    <t>2/3</t>
  </si>
  <si>
    <t>3/3</t>
  </si>
  <si>
    <t>3</t>
  </si>
  <si>
    <t>中通快递 7410 0584 5598 55</t>
  </si>
  <si>
    <t>1/1</t>
  </si>
  <si>
    <t>1</t>
  </si>
  <si>
    <t>世捷货运 100 135 574</t>
  </si>
  <si>
    <t>地址：德州宇翔德州市德城区金田创业中心八号楼2楼宇翔服装，田师傅13583478967</t>
  </si>
  <si>
    <t>1/14</t>
  </si>
  <si>
    <t>2/14</t>
  </si>
  <si>
    <t>3/14</t>
  </si>
  <si>
    <t>4/14</t>
  </si>
  <si>
    <t>5/14</t>
  </si>
  <si>
    <t>6/14</t>
  </si>
  <si>
    <t>7/14</t>
  </si>
  <si>
    <t>8/14</t>
  </si>
  <si>
    <t>9/14</t>
  </si>
  <si>
    <t>10/14</t>
  </si>
  <si>
    <t>11/14</t>
  </si>
  <si>
    <t>12/14</t>
  </si>
  <si>
    <t>13/14</t>
  </si>
  <si>
    <t>14/14</t>
  </si>
  <si>
    <t>14</t>
  </si>
  <si>
    <t>中通快递 7410 0584 5598 67</t>
  </si>
  <si>
    <t>40*55CM</t>
  </si>
  <si>
    <t>1/2</t>
  </si>
  <si>
    <t>2/2</t>
  </si>
  <si>
    <t>2</t>
  </si>
  <si>
    <t>世捷货运 100 135 542</t>
  </si>
  <si>
    <t>世捷货运 100 135 539</t>
  </si>
  <si>
    <t>2615/2603</t>
  </si>
  <si>
    <t>45*95CM</t>
  </si>
  <si>
    <t>1/17</t>
  </si>
  <si>
    <t>2/17</t>
  </si>
  <si>
    <t>3/17</t>
  </si>
  <si>
    <t>4/17</t>
  </si>
  <si>
    <t>5/17</t>
  </si>
  <si>
    <t>6/17</t>
  </si>
  <si>
    <t>7/17</t>
  </si>
  <si>
    <t>50*115CM</t>
  </si>
  <si>
    <t>8/17</t>
  </si>
  <si>
    <t>9/17</t>
  </si>
  <si>
    <t>10/17</t>
  </si>
  <si>
    <t>11/17</t>
  </si>
  <si>
    <t>12/17</t>
  </si>
  <si>
    <t xml:space="preserve"> 2401/2413/2414</t>
  </si>
  <si>
    <t>13/17</t>
  </si>
  <si>
    <t>14/17</t>
  </si>
  <si>
    <t>15/17</t>
  </si>
  <si>
    <t>16/17</t>
  </si>
  <si>
    <t>17/17</t>
  </si>
  <si>
    <t>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</si>
</sst>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3" fontId="9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9" fillId="0" borderId="4" xfId="49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2" xfId="49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1001395</xdr:colOff>
      <xdr:row>18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4355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</xdr:col>
      <xdr:colOff>1001395</xdr:colOff>
      <xdr:row>18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530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1001395</xdr:colOff>
      <xdr:row>30</xdr:row>
      <xdr:rowOff>34290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01225"/>
          <a:ext cx="2458720" cy="796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</xdr:col>
      <xdr:colOff>1001395</xdr:colOff>
      <xdr:row>18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530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1001395</xdr:colOff>
      <xdr:row>31</xdr:row>
      <xdr:rowOff>34290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822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1001395</xdr:colOff>
      <xdr:row>45</xdr:row>
      <xdr:rowOff>8890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96060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opLeftCell="A15" workbookViewId="0">
      <selection activeCell="H4" sqref="H4:L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37" t="s">
        <v>30</v>
      </c>
      <c r="B9" s="22" t="s">
        <v>31</v>
      </c>
      <c r="C9" s="43">
        <v>2412</v>
      </c>
      <c r="D9" s="24"/>
      <c r="E9" s="25" t="s">
        <v>32</v>
      </c>
      <c r="F9" s="26">
        <v>1500</v>
      </c>
      <c r="G9" s="26">
        <v>15</v>
      </c>
      <c r="H9" s="26">
        <f>SUM(F9:G9)</f>
        <v>1515</v>
      </c>
      <c r="I9" s="27" t="s">
        <v>33</v>
      </c>
      <c r="J9" s="28">
        <v>28.7</v>
      </c>
      <c r="K9" s="29">
        <v>29.2</v>
      </c>
      <c r="L9" s="30"/>
    </row>
    <row r="10" s="1" customFormat="1" ht="24.75" customHeight="1" spans="1:12">
      <c r="A10" s="39"/>
      <c r="B10" s="22" t="s">
        <v>31</v>
      </c>
      <c r="C10" s="44"/>
      <c r="D10" s="24"/>
      <c r="E10" s="25" t="s">
        <v>32</v>
      </c>
      <c r="F10" s="26">
        <v>1500</v>
      </c>
      <c r="G10" s="26">
        <v>15</v>
      </c>
      <c r="H10" s="26">
        <f>SUM(F10:G10)</f>
        <v>1515</v>
      </c>
      <c r="I10" s="27" t="s">
        <v>34</v>
      </c>
      <c r="J10" s="28">
        <v>28.7</v>
      </c>
      <c r="K10" s="29">
        <v>29.2</v>
      </c>
      <c r="L10" s="41"/>
    </row>
    <row r="11" s="1" customFormat="1" ht="24.75" customHeight="1" spans="1:12">
      <c r="A11" s="39"/>
      <c r="B11" s="22" t="s">
        <v>31</v>
      </c>
      <c r="C11" s="44"/>
      <c r="D11" s="24"/>
      <c r="E11" s="25" t="s">
        <v>32</v>
      </c>
      <c r="F11" s="26">
        <v>1500</v>
      </c>
      <c r="G11" s="26">
        <v>15</v>
      </c>
      <c r="H11" s="26">
        <f>SUM(F11:G11)</f>
        <v>1515</v>
      </c>
      <c r="I11" s="27" t="s">
        <v>35</v>
      </c>
      <c r="J11" s="28">
        <v>28.7</v>
      </c>
      <c r="K11" s="29">
        <v>29.2</v>
      </c>
      <c r="L11" s="41"/>
    </row>
    <row r="12" s="1" customFormat="1" ht="24.75" customHeight="1" spans="1:12">
      <c r="A12" s="39"/>
      <c r="B12" s="22" t="s">
        <v>31</v>
      </c>
      <c r="C12" s="44"/>
      <c r="D12" s="24"/>
      <c r="E12" s="25" t="s">
        <v>32</v>
      </c>
      <c r="F12" s="26">
        <v>1500</v>
      </c>
      <c r="G12" s="26">
        <v>15</v>
      </c>
      <c r="H12" s="26">
        <f>SUM(F12:G12)</f>
        <v>1515</v>
      </c>
      <c r="I12" s="27" t="s">
        <v>36</v>
      </c>
      <c r="J12" s="28">
        <v>28.7</v>
      </c>
      <c r="K12" s="29">
        <v>29.2</v>
      </c>
      <c r="L12" s="41"/>
    </row>
    <row r="13" s="1" customFormat="1" ht="24.75" customHeight="1" spans="1:12">
      <c r="A13" s="39"/>
      <c r="B13" s="22" t="s">
        <v>31</v>
      </c>
      <c r="C13" s="44"/>
      <c r="D13" s="24"/>
      <c r="E13" s="25" t="s">
        <v>32</v>
      </c>
      <c r="F13" s="26">
        <v>1000</v>
      </c>
      <c r="G13" s="26">
        <v>10</v>
      </c>
      <c r="H13" s="26">
        <f>SUM(F13:G13)</f>
        <v>1010</v>
      </c>
      <c r="I13" s="27" t="s">
        <v>37</v>
      </c>
      <c r="J13" s="28">
        <v>19</v>
      </c>
      <c r="K13" s="29">
        <v>19.5</v>
      </c>
      <c r="L13" s="41"/>
    </row>
    <row r="14" s="1" customFormat="1" ht="24.75" customHeight="1" spans="1:12">
      <c r="A14" s="34"/>
      <c r="B14" s="22"/>
      <c r="C14" s="35"/>
      <c r="D14" s="24"/>
      <c r="E14" s="25"/>
      <c r="F14" s="26"/>
      <c r="G14" s="26"/>
      <c r="H14" s="26"/>
      <c r="I14" s="20"/>
      <c r="J14" s="28"/>
      <c r="K14" s="29"/>
      <c r="L14" s="36"/>
    </row>
    <row r="15" s="1" customFormat="1" ht="24.75" customHeight="1" spans="1:12">
      <c r="A15" s="34" t="s">
        <v>38</v>
      </c>
      <c r="B15" s="24"/>
      <c r="C15" s="24"/>
      <c r="D15" s="24"/>
      <c r="E15" s="24"/>
      <c r="F15" s="26">
        <f>SUM(F9:F13)</f>
        <v>7000</v>
      </c>
      <c r="G15" s="26">
        <f>SUM(G9:G14)</f>
        <v>70</v>
      </c>
      <c r="H15" s="26">
        <f>SUM(H9:H13)</f>
        <v>7070</v>
      </c>
      <c r="I15" s="20" t="s">
        <v>39</v>
      </c>
      <c r="J15" s="28">
        <f>SUM(J9:J13)</f>
        <v>133.8</v>
      </c>
      <c r="K15" s="28">
        <f>SUM(K9:K13)</f>
        <v>136.3</v>
      </c>
      <c r="L15" s="36"/>
    </row>
    <row r="17" spans="1:12">
      <c r="A17" s="4" t="s">
        <v>0</v>
      </c>
      <c r="B17" s="4"/>
      <c r="C17" s="4"/>
      <c r="D17" s="4"/>
      <c r="E17" s="4"/>
      <c r="F17" s="4"/>
      <c r="G17" s="4"/>
      <c r="H17" s="4"/>
      <c r="J17" s="4"/>
      <c r="K17" s="4"/>
      <c r="L17" s="4"/>
    </row>
    <row r="18" spans="1:12">
      <c r="A18" s="4" t="s">
        <v>1</v>
      </c>
      <c r="B18" s="4"/>
      <c r="C18" s="4"/>
      <c r="D18" s="4"/>
      <c r="E18" s="4"/>
      <c r="F18" s="4"/>
      <c r="G18" s="4"/>
      <c r="H18" s="4"/>
      <c r="J18" s="4"/>
      <c r="K18" s="4"/>
      <c r="L18" s="4"/>
    </row>
    <row r="19" spans="1:12">
      <c r="D19" s="6" t="s">
        <v>2</v>
      </c>
      <c r="E19" s="7">
        <v>45720</v>
      </c>
      <c r="F19" s="7"/>
      <c r="G19" s="8"/>
    </row>
    <row r="20" ht="28" customHeight="1" spans="1:12">
      <c r="D20" s="6" t="s">
        <v>3</v>
      </c>
      <c r="E20" s="9" t="s">
        <v>40</v>
      </c>
      <c r="F20" s="9"/>
      <c r="G20" s="10"/>
      <c r="H20" s="11" t="s">
        <v>41</v>
      </c>
      <c r="I20" s="11"/>
      <c r="J20" s="11"/>
      <c r="K20" s="11"/>
      <c r="L20" s="11"/>
    </row>
    <row r="21" ht="30" customHeight="1" spans="1:12">
      <c r="B21" s="12"/>
      <c r="H21" s="11"/>
      <c r="I21" s="11"/>
      <c r="J21" s="11"/>
      <c r="K21" s="11"/>
      <c r="L21" s="11"/>
    </row>
    <row r="22" spans="1:12">
      <c r="B22" s="12"/>
    </row>
    <row r="23" ht="25.5" spans="1:12">
      <c r="A23" s="13" t="s">
        <v>6</v>
      </c>
      <c r="B23" s="14" t="s">
        <v>7</v>
      </c>
      <c r="C23" s="14" t="s">
        <v>8</v>
      </c>
      <c r="D23" s="15" t="s">
        <v>9</v>
      </c>
      <c r="E23" s="15" t="s">
        <v>10</v>
      </c>
      <c r="F23" s="16" t="s">
        <v>11</v>
      </c>
      <c r="G23" s="16" t="s">
        <v>12</v>
      </c>
      <c r="H23" s="16" t="s">
        <v>13</v>
      </c>
      <c r="I23" s="17" t="s">
        <v>14</v>
      </c>
      <c r="J23" s="18" t="s">
        <v>15</v>
      </c>
      <c r="K23" s="18" t="s">
        <v>16</v>
      </c>
      <c r="L23" s="14" t="s">
        <v>17</v>
      </c>
    </row>
    <row r="24" ht="26" customHeight="1" spans="1:12">
      <c r="A24" s="13" t="s">
        <v>18</v>
      </c>
      <c r="B24" s="14" t="s">
        <v>19</v>
      </c>
      <c r="C24" s="19" t="s">
        <v>20</v>
      </c>
      <c r="D24" s="17" t="s">
        <v>21</v>
      </c>
      <c r="E24" s="17" t="s">
        <v>22</v>
      </c>
      <c r="F24" s="16" t="s">
        <v>23</v>
      </c>
      <c r="G24" s="16" t="s">
        <v>24</v>
      </c>
      <c r="H24" s="16" t="s">
        <v>25</v>
      </c>
      <c r="I24" s="20" t="s">
        <v>26</v>
      </c>
      <c r="J24" s="18" t="s">
        <v>27</v>
      </c>
      <c r="K24" s="18" t="s">
        <v>28</v>
      </c>
      <c r="L24" s="14" t="s">
        <v>29</v>
      </c>
    </row>
    <row r="25" ht="30" customHeight="1" spans="1:12">
      <c r="A25" s="37" t="s">
        <v>30</v>
      </c>
      <c r="B25" s="22" t="s">
        <v>31</v>
      </c>
      <c r="C25" s="43">
        <v>2412</v>
      </c>
      <c r="D25" s="24"/>
      <c r="E25" s="25" t="s">
        <v>32</v>
      </c>
      <c r="F25" s="26">
        <v>1500</v>
      </c>
      <c r="G25" s="26">
        <v>15</v>
      </c>
      <c r="H25" s="26">
        <f>SUM(F25:G25)</f>
        <v>1515</v>
      </c>
      <c r="I25" s="27" t="s">
        <v>42</v>
      </c>
      <c r="J25" s="28">
        <v>28.7</v>
      </c>
      <c r="K25" s="29">
        <v>29.2</v>
      </c>
      <c r="L25" s="30"/>
    </row>
    <row r="26" ht="30" customHeight="1" spans="1:12">
      <c r="A26" s="39"/>
      <c r="B26" s="22" t="s">
        <v>31</v>
      </c>
      <c r="C26" s="44"/>
      <c r="D26" s="24"/>
      <c r="E26" s="25" t="s">
        <v>32</v>
      </c>
      <c r="F26" s="26">
        <v>1500</v>
      </c>
      <c r="G26" s="26">
        <v>15</v>
      </c>
      <c r="H26" s="26">
        <f>SUM(F26:G26)</f>
        <v>1515</v>
      </c>
      <c r="I26" s="27" t="s">
        <v>43</v>
      </c>
      <c r="J26" s="28">
        <v>28.7</v>
      </c>
      <c r="K26" s="29">
        <v>29.2</v>
      </c>
      <c r="L26" s="41"/>
    </row>
    <row r="27" ht="30" customHeight="1" spans="1:12">
      <c r="A27" s="39"/>
      <c r="B27" s="22" t="s">
        <v>31</v>
      </c>
      <c r="C27" s="44"/>
      <c r="D27" s="24"/>
      <c r="E27" s="25" t="s">
        <v>32</v>
      </c>
      <c r="F27" s="26">
        <v>1500</v>
      </c>
      <c r="G27" s="26">
        <v>15</v>
      </c>
      <c r="H27" s="26">
        <f>SUM(F27:G27)</f>
        <v>1515</v>
      </c>
      <c r="I27" s="27" t="s">
        <v>44</v>
      </c>
      <c r="J27" s="28">
        <v>28.7</v>
      </c>
      <c r="K27" s="29">
        <v>29.2</v>
      </c>
      <c r="L27" s="41"/>
    </row>
    <row r="28" ht="30" customHeight="1" spans="1:12">
      <c r="A28" s="34"/>
      <c r="B28" s="22"/>
      <c r="C28" s="35"/>
      <c r="D28" s="24"/>
      <c r="E28" s="25"/>
      <c r="F28" s="26"/>
      <c r="G28" s="26"/>
      <c r="H28" s="26"/>
      <c r="I28" s="20"/>
      <c r="J28" s="28"/>
      <c r="K28" s="29"/>
      <c r="L28" s="36"/>
    </row>
    <row r="29" ht="30" customHeight="1" spans="1:12">
      <c r="A29" s="34" t="s">
        <v>38</v>
      </c>
      <c r="B29" s="24"/>
      <c r="C29" s="24"/>
      <c r="D29" s="24"/>
      <c r="E29" s="24"/>
      <c r="F29" s="26">
        <f>SUM(F25:F27)</f>
        <v>4500</v>
      </c>
      <c r="G29" s="26">
        <f>SUM(G25:G28)</f>
        <v>45</v>
      </c>
      <c r="H29" s="26">
        <f>SUM(H25:H27)</f>
        <v>4545</v>
      </c>
      <c r="I29" s="20" t="s">
        <v>45</v>
      </c>
      <c r="J29" s="28">
        <f>SUM(J25:J27)</f>
        <v>86.1</v>
      </c>
      <c r="K29" s="28">
        <f>SUM(K25:K27)</f>
        <v>87.6</v>
      </c>
      <c r="L29" s="36"/>
    </row>
    <row r="30" ht="30" customHeight="1"/>
    <row r="31" ht="30" customHeight="1"/>
    <row r="32" ht="30" customHeight="1"/>
    <row r="33" ht="30" customHeight="1"/>
    <row r="34" ht="35" customHeight="1"/>
    <row r="38" ht="26" customHeight="1"/>
    <row r="39" ht="24" customHeight="1"/>
    <row r="41" ht="29" customHeight="1"/>
    <row r="42" ht="35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0" customHeight="1"/>
    <row r="64" ht="24" customHeight="1"/>
    <row r="65" ht="26" customHeight="1"/>
    <row r="66" ht="31" customHeight="1"/>
    <row r="68" ht="26" customHeight="1"/>
    <row r="69" ht="36" customHeight="1"/>
    <row r="70" ht="25" customHeight="1"/>
    <row r="71" ht="25" customHeight="1"/>
    <row r="72" ht="25" customHeight="1"/>
    <row r="73" ht="33" customHeight="1"/>
  </sheetData>
  <mergeCells count="14">
    <mergeCell ref="A1:L1"/>
    <mergeCell ref="A2:L2"/>
    <mergeCell ref="E3:F3"/>
    <mergeCell ref="E4:F4"/>
    <mergeCell ref="A17:L17"/>
    <mergeCell ref="A18:L18"/>
    <mergeCell ref="E19:F19"/>
    <mergeCell ref="E20:F20"/>
    <mergeCell ref="A9:A13"/>
    <mergeCell ref="A25:A27"/>
    <mergeCell ref="C9:C13"/>
    <mergeCell ref="C25:C27"/>
    <mergeCell ref="H4:L5"/>
    <mergeCell ref="H20:L21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L84"/>
  <sheetViews>
    <sheetView topLeftCell="A41" workbookViewId="0">
      <selection activeCell="E45" sqref="E4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4" ht="33" customHeight="1"/>
    <row r="5" ht="39" customHeight="1"/>
    <row r="7" s="1" customFormat="1" spans="1:12">
      <c r="A7" s="2"/>
      <c r="B7" s="2"/>
      <c r="C7" s="2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2"/>
      <c r="B8" s="2"/>
      <c r="C8" s="2"/>
      <c r="D8" s="2"/>
      <c r="E8" s="2"/>
      <c r="F8" s="2"/>
      <c r="G8" s="3"/>
      <c r="H8" s="2"/>
      <c r="I8" s="4"/>
      <c r="J8" s="5"/>
      <c r="K8" s="5"/>
      <c r="L8" s="2"/>
    </row>
    <row r="9" s="1" customFormat="1" ht="27" customHeight="1" spans="1:12">
      <c r="A9" s="2"/>
      <c r="B9" s="2"/>
      <c r="C9" s="2"/>
      <c r="D9" s="2"/>
      <c r="E9" s="2"/>
      <c r="F9" s="2"/>
      <c r="G9" s="3"/>
      <c r="H9" s="2"/>
      <c r="I9" s="4"/>
      <c r="J9" s="5"/>
      <c r="K9" s="5"/>
      <c r="L9" s="2"/>
    </row>
    <row r="10" s="1" customFormat="1" ht="24.75" customHeight="1" spans="1:12">
      <c r="A10" s="2"/>
      <c r="B10" s="2"/>
      <c r="C10" s="2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24.75" customHeight="1" spans="1:12">
      <c r="A12" s="2"/>
      <c r="B12" s="2"/>
      <c r="C12" s="2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 s="2"/>
      <c r="B13" s="2"/>
      <c r="C13" s="2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 s="2"/>
      <c r="B14" s="2"/>
      <c r="C14" s="2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24.75" customHeight="1" spans="1:12">
      <c r="A15" s="2"/>
      <c r="B15" s="2"/>
      <c r="C15" s="2"/>
      <c r="D15" s="2"/>
      <c r="E15" s="2"/>
      <c r="F15" s="2"/>
      <c r="G15" s="3"/>
      <c r="H15" s="2"/>
      <c r="I15" s="4"/>
      <c r="J15" s="5"/>
      <c r="K15" s="5"/>
      <c r="L15" s="2"/>
    </row>
    <row r="17" spans="1:12">
      <c r="A17" s="4" t="s">
        <v>0</v>
      </c>
      <c r="B17" s="4"/>
      <c r="C17" s="4"/>
      <c r="D17" s="4"/>
      <c r="E17" s="4"/>
      <c r="F17" s="4"/>
      <c r="G17" s="4"/>
      <c r="H17" s="4"/>
      <c r="J17" s="4"/>
      <c r="K17" s="4"/>
      <c r="L17" s="4"/>
    </row>
    <row r="18" spans="1:12">
      <c r="A18" s="4" t="s">
        <v>1</v>
      </c>
      <c r="B18" s="4"/>
      <c r="C18" s="4"/>
      <c r="D18" s="4"/>
      <c r="E18" s="4"/>
      <c r="F18" s="4"/>
      <c r="G18" s="4"/>
      <c r="H18" s="4"/>
      <c r="J18" s="4"/>
      <c r="K18" s="4"/>
      <c r="L18" s="4"/>
    </row>
    <row r="19" spans="1:12">
      <c r="D19" s="6" t="s">
        <v>2</v>
      </c>
      <c r="E19" s="7">
        <v>45721</v>
      </c>
      <c r="F19" s="7"/>
      <c r="G19" s="8"/>
    </row>
    <row r="20" ht="28" customHeight="1" spans="1:12">
      <c r="D20" s="6" t="s">
        <v>3</v>
      </c>
      <c r="E20" s="9" t="s">
        <v>46</v>
      </c>
      <c r="F20" s="9"/>
      <c r="G20" s="10"/>
      <c r="H20" s="11" t="s">
        <v>41</v>
      </c>
      <c r="I20" s="11"/>
      <c r="J20" s="11"/>
      <c r="K20" s="11"/>
      <c r="L20" s="11"/>
    </row>
    <row r="21" ht="30" customHeight="1" spans="1:12">
      <c r="B21" s="12"/>
      <c r="H21" s="11"/>
      <c r="I21" s="11"/>
      <c r="J21" s="11"/>
      <c r="K21" s="11"/>
      <c r="L21" s="11"/>
    </row>
    <row r="22" spans="1:12">
      <c r="B22" s="12"/>
    </row>
    <row r="23" ht="25.5" spans="1:12">
      <c r="A23" s="13" t="s">
        <v>6</v>
      </c>
      <c r="B23" s="14" t="s">
        <v>7</v>
      </c>
      <c r="C23" s="14" t="s">
        <v>8</v>
      </c>
      <c r="D23" s="15" t="s">
        <v>9</v>
      </c>
      <c r="E23" s="15" t="s">
        <v>10</v>
      </c>
      <c r="F23" s="16" t="s">
        <v>11</v>
      </c>
      <c r="G23" s="16" t="s">
        <v>12</v>
      </c>
      <c r="H23" s="16" t="s">
        <v>13</v>
      </c>
      <c r="I23" s="17" t="s">
        <v>14</v>
      </c>
      <c r="J23" s="18" t="s">
        <v>15</v>
      </c>
      <c r="K23" s="18" t="s">
        <v>16</v>
      </c>
      <c r="L23" s="14" t="s">
        <v>17</v>
      </c>
    </row>
    <row r="24" ht="26" customHeight="1" spans="1:12">
      <c r="A24" s="13" t="s">
        <v>18</v>
      </c>
      <c r="B24" s="14" t="s">
        <v>19</v>
      </c>
      <c r="C24" s="19" t="s">
        <v>20</v>
      </c>
      <c r="D24" s="17" t="s">
        <v>21</v>
      </c>
      <c r="E24" s="17" t="s">
        <v>22</v>
      </c>
      <c r="F24" s="16" t="s">
        <v>23</v>
      </c>
      <c r="G24" s="16" t="s">
        <v>24</v>
      </c>
      <c r="H24" s="16" t="s">
        <v>25</v>
      </c>
      <c r="I24" s="20" t="s">
        <v>26</v>
      </c>
      <c r="J24" s="18" t="s">
        <v>27</v>
      </c>
      <c r="K24" s="18" t="s">
        <v>28</v>
      </c>
      <c r="L24" s="14" t="s">
        <v>29</v>
      </c>
    </row>
    <row r="25" ht="30" customHeight="1" spans="1:12">
      <c r="A25" s="37" t="s">
        <v>30</v>
      </c>
      <c r="B25" s="22" t="s">
        <v>31</v>
      </c>
      <c r="C25" s="43">
        <v>2412</v>
      </c>
      <c r="D25" s="24"/>
      <c r="E25" s="25" t="s">
        <v>32</v>
      </c>
      <c r="F25" s="26">
        <v>1500</v>
      </c>
      <c r="G25" s="26">
        <v>15</v>
      </c>
      <c r="H25" s="26">
        <f>SUM(F25:G25)</f>
        <v>1515</v>
      </c>
      <c r="I25" s="27" t="s">
        <v>47</v>
      </c>
      <c r="J25" s="28">
        <v>28.7</v>
      </c>
      <c r="K25" s="29">
        <v>29.2</v>
      </c>
      <c r="L25" s="30"/>
    </row>
    <row r="26" ht="30" customHeight="1" spans="1:12">
      <c r="A26" s="34"/>
      <c r="B26" s="22"/>
      <c r="C26" s="35"/>
      <c r="D26" s="24"/>
      <c r="E26" s="25"/>
      <c r="F26" s="26"/>
      <c r="G26" s="26"/>
      <c r="H26" s="26"/>
      <c r="I26" s="20"/>
      <c r="J26" s="28"/>
      <c r="K26" s="29"/>
      <c r="L26" s="36"/>
    </row>
    <row r="27" ht="30" customHeight="1" spans="1:12">
      <c r="A27" s="34" t="s">
        <v>38</v>
      </c>
      <c r="B27" s="24"/>
      <c r="C27" s="24"/>
      <c r="D27" s="24"/>
      <c r="E27" s="24"/>
      <c r="F27" s="26">
        <f>SUM(F25)</f>
        <v>1500</v>
      </c>
      <c r="G27" s="26">
        <f>SUM(G25:G26)</f>
        <v>15</v>
      </c>
      <c r="H27" s="26">
        <f>SUM(H25:H25)</f>
        <v>1515</v>
      </c>
      <c r="I27" s="20" t="s">
        <v>48</v>
      </c>
      <c r="J27" s="28">
        <f>SUM(J25:J25)</f>
        <v>28.7</v>
      </c>
      <c r="K27" s="28">
        <f>SUM(K25:K25)</f>
        <v>29.2</v>
      </c>
      <c r="L27" s="36"/>
    </row>
    <row r="28" ht="30" customHeight="1"/>
    <row r="29" ht="30" customHeight="1" spans="1:12">
      <c r="A29" s="4" t="s">
        <v>0</v>
      </c>
      <c r="B29" s="4"/>
      <c r="C29" s="4"/>
      <c r="D29" s="4"/>
      <c r="E29" s="4"/>
      <c r="F29" s="4"/>
      <c r="G29" s="4"/>
      <c r="H29" s="4"/>
      <c r="J29" s="4"/>
      <c r="K29" s="4"/>
      <c r="L29" s="4"/>
    </row>
    <row r="30" ht="30" customHeight="1" spans="1:12">
      <c r="A30" s="4" t="s">
        <v>1</v>
      </c>
      <c r="B30" s="4"/>
      <c r="C30" s="4"/>
      <c r="D30" s="4"/>
      <c r="E30" s="4"/>
      <c r="F30" s="4"/>
      <c r="G30" s="4"/>
      <c r="H30" s="4"/>
      <c r="J30" s="4"/>
      <c r="K30" s="4"/>
      <c r="L30" s="4"/>
    </row>
    <row r="31" ht="30" customHeight="1" spans="1:12">
      <c r="D31" s="6" t="s">
        <v>2</v>
      </c>
      <c r="E31" s="7">
        <v>45721</v>
      </c>
      <c r="F31" s="7"/>
      <c r="G31" s="8"/>
    </row>
    <row r="32" ht="35" customHeight="1" spans="1:12">
      <c r="D32" s="6" t="s">
        <v>3</v>
      </c>
      <c r="E32" s="9" t="s">
        <v>49</v>
      </c>
      <c r="F32" s="9"/>
      <c r="G32" s="10"/>
      <c r="H32" s="11" t="s">
        <v>50</v>
      </c>
      <c r="I32" s="11"/>
      <c r="J32" s="11"/>
      <c r="K32" s="11"/>
      <c r="L32" s="11"/>
    </row>
    <row r="33" ht="13.5" spans="1:12">
      <c r="B33" s="12"/>
      <c r="H33" s="11"/>
      <c r="I33" s="11"/>
      <c r="J33" s="11"/>
      <c r="K33" s="11"/>
      <c r="L33" s="11"/>
    </row>
    <row r="34" spans="1:12">
      <c r="B34" s="12"/>
    </row>
    <row r="35" ht="25.5" spans="1:12">
      <c r="A35" s="13" t="s">
        <v>6</v>
      </c>
      <c r="B35" s="14" t="s">
        <v>7</v>
      </c>
      <c r="C35" s="14" t="s">
        <v>8</v>
      </c>
      <c r="D35" s="15" t="s">
        <v>9</v>
      </c>
      <c r="E35" s="15" t="s">
        <v>10</v>
      </c>
      <c r="F35" s="16" t="s">
        <v>11</v>
      </c>
      <c r="G35" s="16" t="s">
        <v>12</v>
      </c>
      <c r="H35" s="16" t="s">
        <v>13</v>
      </c>
      <c r="I35" s="17" t="s">
        <v>14</v>
      </c>
      <c r="J35" s="18" t="s">
        <v>15</v>
      </c>
      <c r="K35" s="18" t="s">
        <v>16</v>
      </c>
      <c r="L35" s="14" t="s">
        <v>17</v>
      </c>
    </row>
    <row r="36" ht="26" customHeight="1" spans="1:12">
      <c r="A36" s="13" t="s">
        <v>18</v>
      </c>
      <c r="B36" s="14" t="s">
        <v>19</v>
      </c>
      <c r="C36" s="19" t="s">
        <v>20</v>
      </c>
      <c r="D36" s="17" t="s">
        <v>21</v>
      </c>
      <c r="E36" s="17" t="s">
        <v>22</v>
      </c>
      <c r="F36" s="16" t="s">
        <v>23</v>
      </c>
      <c r="G36" s="16" t="s">
        <v>24</v>
      </c>
      <c r="H36" s="16" t="s">
        <v>25</v>
      </c>
      <c r="I36" s="20" t="s">
        <v>26</v>
      </c>
      <c r="J36" s="18" t="s">
        <v>27</v>
      </c>
      <c r="K36" s="18" t="s">
        <v>28</v>
      </c>
      <c r="L36" s="14" t="s">
        <v>29</v>
      </c>
    </row>
    <row r="37" ht="24" customHeight="1" spans="1:12">
      <c r="A37" s="37" t="s">
        <v>30</v>
      </c>
      <c r="B37" s="22" t="s">
        <v>31</v>
      </c>
      <c r="C37" s="38">
        <v>240124132414</v>
      </c>
      <c r="D37" s="24"/>
      <c r="E37" s="25" t="s">
        <v>32</v>
      </c>
      <c r="F37" s="26">
        <v>1500</v>
      </c>
      <c r="G37" s="26">
        <v>15</v>
      </c>
      <c r="H37" s="26">
        <f>SUM(F37:G37)</f>
        <v>1515</v>
      </c>
      <c r="I37" s="27" t="s">
        <v>51</v>
      </c>
      <c r="J37" s="28">
        <v>28.7</v>
      </c>
      <c r="K37" s="29">
        <v>29.2</v>
      </c>
      <c r="L37" s="30"/>
    </row>
    <row r="38" ht="22" customHeight="1" spans="1:12">
      <c r="A38" s="39"/>
      <c r="B38" s="22" t="s">
        <v>31</v>
      </c>
      <c r="C38" s="40"/>
      <c r="D38" s="24"/>
      <c r="E38" s="25" t="s">
        <v>32</v>
      </c>
      <c r="F38" s="26">
        <v>1500</v>
      </c>
      <c r="G38" s="26">
        <v>15</v>
      </c>
      <c r="H38" s="26">
        <f t="shared" ref="H38:H50" si="0">SUM(F38:G38)</f>
        <v>1515</v>
      </c>
      <c r="I38" s="27" t="s">
        <v>52</v>
      </c>
      <c r="J38" s="28">
        <v>28.7</v>
      </c>
      <c r="K38" s="29">
        <v>29.2</v>
      </c>
      <c r="L38" s="41"/>
    </row>
    <row r="39" ht="26" customHeight="1" spans="1:12">
      <c r="A39" s="39"/>
      <c r="B39" s="22" t="s">
        <v>31</v>
      </c>
      <c r="C39" s="40"/>
      <c r="D39" s="24"/>
      <c r="E39" s="25" t="s">
        <v>32</v>
      </c>
      <c r="F39" s="26">
        <v>1500</v>
      </c>
      <c r="G39" s="26">
        <v>15</v>
      </c>
      <c r="H39" s="26">
        <f t="shared" si="0"/>
        <v>1515</v>
      </c>
      <c r="I39" s="27" t="s">
        <v>53</v>
      </c>
      <c r="J39" s="28">
        <v>28.7</v>
      </c>
      <c r="K39" s="29">
        <v>29.2</v>
      </c>
      <c r="L39" s="41"/>
    </row>
    <row r="40" ht="24" customHeight="1" spans="1:12">
      <c r="A40" s="39"/>
      <c r="B40" s="22" t="s">
        <v>31</v>
      </c>
      <c r="C40" s="40"/>
      <c r="D40" s="24"/>
      <c r="E40" s="25" t="s">
        <v>32</v>
      </c>
      <c r="F40" s="26">
        <v>1500</v>
      </c>
      <c r="G40" s="26">
        <v>15</v>
      </c>
      <c r="H40" s="26">
        <f t="shared" si="0"/>
        <v>1515</v>
      </c>
      <c r="I40" s="27" t="s">
        <v>54</v>
      </c>
      <c r="J40" s="28">
        <v>28.7</v>
      </c>
      <c r="K40" s="29">
        <v>29.2</v>
      </c>
      <c r="L40" s="41"/>
    </row>
    <row r="41" ht="30" customHeight="1" spans="1:12">
      <c r="A41" s="39"/>
      <c r="B41" s="22" t="s">
        <v>31</v>
      </c>
      <c r="C41" s="40"/>
      <c r="D41" s="24"/>
      <c r="E41" s="25" t="s">
        <v>32</v>
      </c>
      <c r="F41" s="26">
        <v>1500</v>
      </c>
      <c r="G41" s="26">
        <v>15</v>
      </c>
      <c r="H41" s="26">
        <f t="shared" si="0"/>
        <v>1515</v>
      </c>
      <c r="I41" s="27" t="s">
        <v>55</v>
      </c>
      <c r="J41" s="28">
        <v>28.7</v>
      </c>
      <c r="K41" s="29">
        <v>29.2</v>
      </c>
      <c r="L41" s="41"/>
    </row>
    <row r="42" ht="28" customHeight="1" spans="1:12">
      <c r="A42" s="39"/>
      <c r="B42" s="22" t="s">
        <v>31</v>
      </c>
      <c r="C42" s="40"/>
      <c r="D42" s="24"/>
      <c r="E42" s="25" t="s">
        <v>32</v>
      </c>
      <c r="F42" s="26">
        <v>1500</v>
      </c>
      <c r="G42" s="26">
        <v>15</v>
      </c>
      <c r="H42" s="26">
        <f t="shared" si="0"/>
        <v>1515</v>
      </c>
      <c r="I42" s="27" t="s">
        <v>56</v>
      </c>
      <c r="J42" s="28">
        <v>28.7</v>
      </c>
      <c r="K42" s="29">
        <v>29.2</v>
      </c>
      <c r="L42" s="41"/>
    </row>
    <row r="43" ht="27" customHeight="1" spans="1:12">
      <c r="A43" s="39"/>
      <c r="B43" s="22" t="s">
        <v>31</v>
      </c>
      <c r="C43" s="40"/>
      <c r="D43" s="24"/>
      <c r="E43" s="25" t="s">
        <v>32</v>
      </c>
      <c r="F43" s="26">
        <v>1500</v>
      </c>
      <c r="G43" s="26">
        <v>15</v>
      </c>
      <c r="H43" s="26">
        <f t="shared" si="0"/>
        <v>1515</v>
      </c>
      <c r="I43" s="27" t="s">
        <v>57</v>
      </c>
      <c r="J43" s="28">
        <v>28.7</v>
      </c>
      <c r="K43" s="29">
        <v>29.2</v>
      </c>
      <c r="L43" s="41"/>
    </row>
    <row r="44" ht="25" customHeight="1" spans="1:12">
      <c r="A44" s="39"/>
      <c r="B44" s="22" t="s">
        <v>31</v>
      </c>
      <c r="C44" s="40"/>
      <c r="D44" s="24"/>
      <c r="E44" s="25" t="s">
        <v>32</v>
      </c>
      <c r="F44" s="26">
        <v>1500</v>
      </c>
      <c r="G44" s="26">
        <v>15</v>
      </c>
      <c r="H44" s="26">
        <f t="shared" si="0"/>
        <v>1515</v>
      </c>
      <c r="I44" s="27" t="s">
        <v>58</v>
      </c>
      <c r="J44" s="28">
        <v>28.7</v>
      </c>
      <c r="K44" s="29">
        <v>29.2</v>
      </c>
      <c r="L44" s="41"/>
    </row>
    <row r="45" ht="27" customHeight="1" spans="1:12">
      <c r="A45" s="39"/>
      <c r="B45" s="22" t="s">
        <v>31</v>
      </c>
      <c r="C45" s="40"/>
      <c r="D45" s="24"/>
      <c r="E45" s="25" t="s">
        <v>32</v>
      </c>
      <c r="F45" s="26">
        <v>1500</v>
      </c>
      <c r="G45" s="26">
        <v>15</v>
      </c>
      <c r="H45" s="26">
        <f t="shared" si="0"/>
        <v>1515</v>
      </c>
      <c r="I45" s="27" t="s">
        <v>59</v>
      </c>
      <c r="J45" s="28">
        <v>28.7</v>
      </c>
      <c r="K45" s="29">
        <v>29.2</v>
      </c>
      <c r="L45" s="41"/>
    </row>
    <row r="46" ht="25" customHeight="1" spans="1:12">
      <c r="A46" s="39"/>
      <c r="B46" s="22" t="s">
        <v>31</v>
      </c>
      <c r="C46" s="40"/>
      <c r="D46" s="24"/>
      <c r="E46" s="25" t="s">
        <v>32</v>
      </c>
      <c r="F46" s="26">
        <v>1500</v>
      </c>
      <c r="G46" s="26">
        <v>15</v>
      </c>
      <c r="H46" s="26">
        <f t="shared" si="0"/>
        <v>1515</v>
      </c>
      <c r="I46" s="27" t="s">
        <v>60</v>
      </c>
      <c r="J46" s="28">
        <v>28.7</v>
      </c>
      <c r="K46" s="29">
        <v>29.2</v>
      </c>
      <c r="L46" s="41"/>
    </row>
    <row r="47" ht="27" customHeight="1" spans="1:12">
      <c r="A47" s="39"/>
      <c r="B47" s="22" t="s">
        <v>31</v>
      </c>
      <c r="C47" s="40"/>
      <c r="D47" s="24"/>
      <c r="E47" s="25" t="s">
        <v>32</v>
      </c>
      <c r="F47" s="26">
        <v>1500</v>
      </c>
      <c r="G47" s="26">
        <v>15</v>
      </c>
      <c r="H47" s="26">
        <f t="shared" si="0"/>
        <v>1515</v>
      </c>
      <c r="I47" s="27" t="s">
        <v>61</v>
      </c>
      <c r="J47" s="28">
        <v>28.7</v>
      </c>
      <c r="K47" s="29">
        <v>29.2</v>
      </c>
      <c r="L47" s="41"/>
    </row>
    <row r="48" ht="26" customHeight="1" spans="1:12">
      <c r="A48" s="39"/>
      <c r="B48" s="22" t="s">
        <v>31</v>
      </c>
      <c r="C48" s="40"/>
      <c r="D48" s="24"/>
      <c r="E48" s="25" t="s">
        <v>32</v>
      </c>
      <c r="F48" s="26">
        <v>1500</v>
      </c>
      <c r="G48" s="26">
        <v>15</v>
      </c>
      <c r="H48" s="26">
        <f t="shared" si="0"/>
        <v>1515</v>
      </c>
      <c r="I48" s="27" t="s">
        <v>62</v>
      </c>
      <c r="J48" s="28">
        <v>28.7</v>
      </c>
      <c r="K48" s="29">
        <v>29.2</v>
      </c>
      <c r="L48" s="41"/>
    </row>
    <row r="49" ht="24" customHeight="1" spans="1:12">
      <c r="A49" s="39"/>
      <c r="B49" s="22" t="s">
        <v>31</v>
      </c>
      <c r="C49" s="40"/>
      <c r="D49" s="24"/>
      <c r="E49" s="25" t="s">
        <v>32</v>
      </c>
      <c r="F49" s="26">
        <v>1500</v>
      </c>
      <c r="G49" s="26">
        <v>15</v>
      </c>
      <c r="H49" s="26">
        <f t="shared" si="0"/>
        <v>1515</v>
      </c>
      <c r="I49" s="27" t="s">
        <v>63</v>
      </c>
      <c r="J49" s="28">
        <v>28.7</v>
      </c>
      <c r="K49" s="29">
        <v>29.2</v>
      </c>
      <c r="L49" s="41"/>
    </row>
    <row r="50" ht="22" customHeight="1" spans="1:12">
      <c r="A50" s="39"/>
      <c r="B50" s="22" t="s">
        <v>31</v>
      </c>
      <c r="C50" s="40"/>
      <c r="D50" s="24"/>
      <c r="E50" s="25" t="s">
        <v>32</v>
      </c>
      <c r="F50" s="26">
        <v>1500</v>
      </c>
      <c r="G50" s="26">
        <v>15</v>
      </c>
      <c r="H50" s="26">
        <f t="shared" si="0"/>
        <v>1515</v>
      </c>
      <c r="I50" s="27" t="s">
        <v>64</v>
      </c>
      <c r="J50" s="28">
        <v>28.7</v>
      </c>
      <c r="K50" s="29">
        <v>29.2</v>
      </c>
      <c r="L50" s="41"/>
    </row>
    <row r="51" ht="24" customHeight="1" spans="1:12">
      <c r="A51" s="34"/>
      <c r="B51" s="22"/>
      <c r="C51" s="35"/>
      <c r="D51" s="24"/>
      <c r="E51" s="25"/>
      <c r="F51" s="26"/>
      <c r="G51" s="26"/>
      <c r="H51" s="26"/>
      <c r="I51" s="20"/>
      <c r="J51" s="28"/>
      <c r="K51" s="29"/>
      <c r="L51" s="36"/>
    </row>
    <row r="52" ht="29" customHeight="1" spans="1:12">
      <c r="A52" s="34" t="s">
        <v>38</v>
      </c>
      <c r="B52" s="24"/>
      <c r="C52" s="24"/>
      <c r="D52" s="24"/>
      <c r="E52" s="24"/>
      <c r="F52" s="26">
        <f>SUM(F37:F50)</f>
        <v>21000</v>
      </c>
      <c r="G52" s="26">
        <f>SUM(G37:G50)</f>
        <v>210</v>
      </c>
      <c r="H52" s="26">
        <f>SUM(H37:H50)</f>
        <v>21210</v>
      </c>
      <c r="I52" s="20" t="s">
        <v>65</v>
      </c>
      <c r="J52" s="28">
        <f>SUM(J37:J50)</f>
        <v>401.8</v>
      </c>
      <c r="K52" s="28">
        <f>SUM(K37:K50)</f>
        <v>408.8</v>
      </c>
      <c r="L52" s="36"/>
    </row>
    <row r="53" ht="35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0" customHeight="1"/>
    <row r="75" ht="24" customHeight="1"/>
    <row r="76" ht="26" customHeight="1"/>
    <row r="77" ht="31" customHeight="1"/>
    <row r="79" ht="26" customHeight="1"/>
    <row r="80" ht="36" customHeight="1"/>
    <row r="81" ht="25" customHeight="1"/>
    <row r="82" ht="25" customHeight="1"/>
    <row r="83" ht="25" customHeight="1"/>
    <row r="84" ht="33" customHeight="1"/>
  </sheetData>
  <mergeCells count="12">
    <mergeCell ref="A17:L17"/>
    <mergeCell ref="A18:L18"/>
    <mergeCell ref="E19:F19"/>
    <mergeCell ref="E20:F20"/>
    <mergeCell ref="A29:L29"/>
    <mergeCell ref="A30:L30"/>
    <mergeCell ref="E31:F31"/>
    <mergeCell ref="E32:F32"/>
    <mergeCell ref="A37:A50"/>
    <mergeCell ref="C37:C50"/>
    <mergeCell ref="H20:L21"/>
    <mergeCell ref="H32:L33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L77"/>
  <sheetViews>
    <sheetView tabSelected="1" topLeftCell="A44" workbookViewId="0">
      <selection activeCell="E55" sqref="E5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4" ht="33" customHeight="1"/>
    <row r="5" ht="39" customHeight="1"/>
    <row r="7" s="1" customFormat="1" spans="1:12">
      <c r="A7" s="2"/>
      <c r="B7" s="2"/>
      <c r="C7" s="2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2"/>
      <c r="B8" s="2"/>
      <c r="C8" s="2"/>
      <c r="D8" s="2"/>
      <c r="E8" s="2"/>
      <c r="F8" s="2"/>
      <c r="G8" s="3"/>
      <c r="H8" s="2"/>
      <c r="I8" s="4"/>
      <c r="J8" s="5"/>
      <c r="K8" s="5"/>
      <c r="L8" s="2"/>
    </row>
    <row r="9" s="1" customFormat="1" ht="27" customHeight="1" spans="1:12">
      <c r="A9" s="2"/>
      <c r="B9" s="2"/>
      <c r="C9" s="2"/>
      <c r="D9" s="2"/>
      <c r="E9" s="2"/>
      <c r="F9" s="2"/>
      <c r="G9" s="3"/>
      <c r="H9" s="2"/>
      <c r="I9" s="4"/>
      <c r="J9" s="5"/>
      <c r="K9" s="5"/>
      <c r="L9" s="2"/>
    </row>
    <row r="10" s="1" customFormat="1" ht="24.75" customHeight="1" spans="1:12">
      <c r="A10" s="2"/>
      <c r="B10" s="2"/>
      <c r="C10" s="2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24.75" customHeight="1" spans="1:12">
      <c r="A12" s="2"/>
      <c r="B12" s="2"/>
      <c r="C12" s="2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 s="2"/>
      <c r="B13" s="2"/>
      <c r="C13" s="2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 s="2"/>
      <c r="B14" s="2"/>
      <c r="C14" s="2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24.75" customHeight="1" spans="1:12">
      <c r="A15" s="2"/>
      <c r="B15" s="2"/>
      <c r="C15" s="2"/>
      <c r="D15" s="2"/>
      <c r="E15" s="2"/>
      <c r="F15" s="2"/>
      <c r="G15" s="3"/>
      <c r="H15" s="2"/>
      <c r="I15" s="4"/>
      <c r="J15" s="5"/>
      <c r="K15" s="5"/>
      <c r="L15" s="2"/>
    </row>
    <row r="17" spans="1:12">
      <c r="A17" s="4" t="s">
        <v>0</v>
      </c>
      <c r="B17" s="4"/>
      <c r="C17" s="4"/>
      <c r="D17" s="4"/>
      <c r="E17" s="4"/>
      <c r="F17" s="4"/>
      <c r="G17" s="4"/>
      <c r="H17" s="4"/>
      <c r="J17" s="4"/>
      <c r="K17" s="4"/>
      <c r="L17" s="4"/>
    </row>
    <row r="18" spans="1:12">
      <c r="A18" s="4" t="s">
        <v>1</v>
      </c>
      <c r="B18" s="4"/>
      <c r="C18" s="4"/>
      <c r="D18" s="4"/>
      <c r="E18" s="4"/>
      <c r="F18" s="4"/>
      <c r="G18" s="4"/>
      <c r="H18" s="4"/>
      <c r="J18" s="4"/>
      <c r="K18" s="4"/>
      <c r="L18" s="4"/>
    </row>
    <row r="19" spans="1:12">
      <c r="D19" s="6" t="s">
        <v>2</v>
      </c>
      <c r="E19" s="7">
        <v>45723</v>
      </c>
      <c r="F19" s="7"/>
      <c r="G19" s="8"/>
    </row>
    <row r="20" ht="28" customHeight="1" spans="1:12">
      <c r="D20" s="6" t="s">
        <v>3</v>
      </c>
      <c r="E20" s="9" t="s">
        <v>66</v>
      </c>
      <c r="F20" s="9"/>
      <c r="G20" s="10"/>
      <c r="H20" s="11" t="s">
        <v>41</v>
      </c>
      <c r="I20" s="11"/>
      <c r="J20" s="11"/>
      <c r="K20" s="11"/>
      <c r="L20" s="11"/>
    </row>
    <row r="21" ht="30" customHeight="1" spans="1:12">
      <c r="B21" s="12"/>
      <c r="H21" s="11"/>
      <c r="I21" s="11"/>
      <c r="J21" s="11"/>
      <c r="K21" s="11"/>
      <c r="L21" s="11"/>
    </row>
    <row r="22" spans="1:12">
      <c r="B22" s="12"/>
    </row>
    <row r="23" ht="25.5" spans="1:12">
      <c r="A23" s="13" t="s">
        <v>6</v>
      </c>
      <c r="B23" s="14" t="s">
        <v>7</v>
      </c>
      <c r="C23" s="14" t="s">
        <v>8</v>
      </c>
      <c r="D23" s="15" t="s">
        <v>9</v>
      </c>
      <c r="E23" s="15" t="s">
        <v>10</v>
      </c>
      <c r="F23" s="16" t="s">
        <v>11</v>
      </c>
      <c r="G23" s="16" t="s">
        <v>12</v>
      </c>
      <c r="H23" s="16" t="s">
        <v>13</v>
      </c>
      <c r="I23" s="17" t="s">
        <v>14</v>
      </c>
      <c r="J23" s="18" t="s">
        <v>15</v>
      </c>
      <c r="K23" s="18" t="s">
        <v>16</v>
      </c>
      <c r="L23" s="14" t="s">
        <v>17</v>
      </c>
    </row>
    <row r="24" ht="26" customHeight="1" spans="1:12">
      <c r="A24" s="13" t="s">
        <v>18</v>
      </c>
      <c r="B24" s="14" t="s">
        <v>19</v>
      </c>
      <c r="C24" s="19" t="s">
        <v>20</v>
      </c>
      <c r="D24" s="17" t="s">
        <v>21</v>
      </c>
      <c r="E24" s="17" t="s">
        <v>22</v>
      </c>
      <c r="F24" s="16" t="s">
        <v>23</v>
      </c>
      <c r="G24" s="16" t="s">
        <v>24</v>
      </c>
      <c r="H24" s="16" t="s">
        <v>25</v>
      </c>
      <c r="I24" s="20" t="s">
        <v>26</v>
      </c>
      <c r="J24" s="18" t="s">
        <v>27</v>
      </c>
      <c r="K24" s="18" t="s">
        <v>28</v>
      </c>
      <c r="L24" s="14" t="s">
        <v>29</v>
      </c>
    </row>
    <row r="25" ht="30" customHeight="1" spans="1:12">
      <c r="A25" s="21" t="s">
        <v>30</v>
      </c>
      <c r="B25" s="22" t="s">
        <v>31</v>
      </c>
      <c r="C25" s="23">
        <v>2407</v>
      </c>
      <c r="D25" s="24"/>
      <c r="E25" s="25" t="s">
        <v>67</v>
      </c>
      <c r="F25" s="26">
        <v>2000</v>
      </c>
      <c r="G25" s="26">
        <v>20</v>
      </c>
      <c r="H25" s="26">
        <f>SUM(F25:G25)</f>
        <v>2020</v>
      </c>
      <c r="I25" s="27" t="s">
        <v>68</v>
      </c>
      <c r="J25" s="28">
        <v>28.8</v>
      </c>
      <c r="K25" s="29">
        <v>29.3</v>
      </c>
      <c r="L25" s="30"/>
    </row>
    <row r="26" ht="30" customHeight="1" spans="1:12">
      <c r="A26" s="31"/>
      <c r="B26" s="22" t="s">
        <v>31</v>
      </c>
      <c r="C26" s="32"/>
      <c r="D26" s="24"/>
      <c r="E26" s="25" t="s">
        <v>67</v>
      </c>
      <c r="F26" s="26">
        <v>1200</v>
      </c>
      <c r="G26" s="26">
        <v>12</v>
      </c>
      <c r="H26" s="26">
        <f>SUM(F26:G26)</f>
        <v>1212</v>
      </c>
      <c r="I26" s="27" t="s">
        <v>69</v>
      </c>
      <c r="J26" s="28">
        <v>17.1</v>
      </c>
      <c r="K26" s="29">
        <v>17.6</v>
      </c>
      <c r="L26" s="33"/>
    </row>
    <row r="27" ht="30" customHeight="1" spans="1:12">
      <c r="A27" s="34"/>
      <c r="B27" s="22"/>
      <c r="C27" s="35"/>
      <c r="D27" s="24"/>
      <c r="E27" s="25"/>
      <c r="F27" s="26"/>
      <c r="G27" s="26"/>
      <c r="H27" s="26"/>
      <c r="I27" s="20"/>
      <c r="J27" s="28"/>
      <c r="K27" s="29"/>
      <c r="L27" s="36"/>
    </row>
    <row r="28" ht="30" customHeight="1" spans="1:12">
      <c r="A28" s="34" t="s">
        <v>38</v>
      </c>
      <c r="B28" s="24"/>
      <c r="C28" s="24"/>
      <c r="D28" s="24"/>
      <c r="E28" s="24"/>
      <c r="F28" s="26">
        <f>SUM(F25:F26)</f>
        <v>3200</v>
      </c>
      <c r="G28" s="26">
        <f>SUM(G25:G26)</f>
        <v>32</v>
      </c>
      <c r="H28" s="26">
        <f>SUM(H25:H26)</f>
        <v>3232</v>
      </c>
      <c r="I28" s="20" t="s">
        <v>70</v>
      </c>
      <c r="J28" s="28">
        <f>SUM(J25:J26)</f>
        <v>45.9</v>
      </c>
      <c r="K28" s="28">
        <f>SUM(K25:K26)</f>
        <v>46.9</v>
      </c>
      <c r="L28" s="36"/>
    </row>
    <row r="29" ht="30" customHeight="1"/>
    <row r="30" ht="30" customHeight="1" spans="1:12">
      <c r="A30" s="4" t="s">
        <v>0</v>
      </c>
      <c r="B30" s="4"/>
      <c r="C30" s="4"/>
      <c r="D30" s="4"/>
      <c r="E30" s="4"/>
      <c r="F30" s="4"/>
      <c r="G30" s="4"/>
      <c r="H30" s="4"/>
      <c r="J30" s="4"/>
      <c r="K30" s="4"/>
      <c r="L30" s="4"/>
    </row>
    <row r="31" ht="30" customHeight="1" spans="1:12">
      <c r="A31" s="4" t="s">
        <v>1</v>
      </c>
      <c r="B31" s="4"/>
      <c r="C31" s="4"/>
      <c r="D31" s="4"/>
      <c r="E31" s="4"/>
      <c r="F31" s="4"/>
      <c r="G31" s="4"/>
      <c r="H31" s="4"/>
      <c r="J31" s="4"/>
      <c r="K31" s="4"/>
      <c r="L31" s="4"/>
    </row>
    <row r="32" ht="30" customHeight="1" spans="1:12">
      <c r="D32" s="6" t="s">
        <v>2</v>
      </c>
      <c r="E32" s="7">
        <v>45723</v>
      </c>
      <c r="F32" s="7"/>
      <c r="G32" s="8"/>
    </row>
    <row r="33" ht="35" customHeight="1" spans="1:12">
      <c r="D33" s="6" t="s">
        <v>3</v>
      </c>
      <c r="E33" s="9" t="s">
        <v>71</v>
      </c>
      <c r="F33" s="9"/>
      <c r="G33" s="10"/>
      <c r="H33" s="11" t="s">
        <v>5</v>
      </c>
      <c r="I33" s="11"/>
      <c r="J33" s="11"/>
      <c r="K33" s="11"/>
      <c r="L33" s="11"/>
    </row>
    <row r="34" ht="13.5" spans="1:12">
      <c r="B34" s="12"/>
      <c r="H34" s="11"/>
      <c r="I34" s="11"/>
      <c r="J34" s="11"/>
      <c r="K34" s="11"/>
      <c r="L34" s="11"/>
    </row>
    <row r="35" spans="1:12">
      <c r="B35" s="12"/>
    </row>
    <row r="36" ht="25.5" spans="1:12">
      <c r="A36" s="13" t="s">
        <v>6</v>
      </c>
      <c r="B36" s="14" t="s">
        <v>7</v>
      </c>
      <c r="C36" s="14" t="s">
        <v>8</v>
      </c>
      <c r="D36" s="15" t="s">
        <v>9</v>
      </c>
      <c r="E36" s="15" t="s">
        <v>10</v>
      </c>
      <c r="F36" s="16" t="s">
        <v>11</v>
      </c>
      <c r="G36" s="16" t="s">
        <v>12</v>
      </c>
      <c r="H36" s="16" t="s">
        <v>13</v>
      </c>
      <c r="I36" s="17" t="s">
        <v>14</v>
      </c>
      <c r="J36" s="18" t="s">
        <v>15</v>
      </c>
      <c r="K36" s="18" t="s">
        <v>16</v>
      </c>
      <c r="L36" s="14" t="s">
        <v>17</v>
      </c>
    </row>
    <row r="37" ht="26" customHeight="1" spans="1:12">
      <c r="A37" s="13" t="s">
        <v>18</v>
      </c>
      <c r="B37" s="14" t="s">
        <v>19</v>
      </c>
      <c r="C37" s="19" t="s">
        <v>20</v>
      </c>
      <c r="D37" s="17" t="s">
        <v>21</v>
      </c>
      <c r="E37" s="17" t="s">
        <v>22</v>
      </c>
      <c r="F37" s="16" t="s">
        <v>23</v>
      </c>
      <c r="G37" s="16" t="s">
        <v>24</v>
      </c>
      <c r="H37" s="16" t="s">
        <v>25</v>
      </c>
      <c r="I37" s="20" t="s">
        <v>26</v>
      </c>
      <c r="J37" s="18" t="s">
        <v>27</v>
      </c>
      <c r="K37" s="18" t="s">
        <v>28</v>
      </c>
      <c r="L37" s="14" t="s">
        <v>29</v>
      </c>
    </row>
    <row r="38" ht="24" customHeight="1" spans="1:12">
      <c r="A38" s="37" t="s">
        <v>30</v>
      </c>
      <c r="B38" s="22" t="s">
        <v>31</v>
      </c>
      <c r="C38" s="38">
        <v>2412</v>
      </c>
      <c r="D38" s="24"/>
      <c r="E38" s="25" t="s">
        <v>67</v>
      </c>
      <c r="F38" s="26">
        <v>2000</v>
      </c>
      <c r="G38" s="26">
        <v>20</v>
      </c>
      <c r="H38" s="26">
        <f>SUM(F38:G38)</f>
        <v>2020</v>
      </c>
      <c r="I38" s="27" t="s">
        <v>42</v>
      </c>
      <c r="J38" s="28">
        <v>28.8</v>
      </c>
      <c r="K38" s="29">
        <v>29.3</v>
      </c>
      <c r="L38" s="30"/>
    </row>
    <row r="39" ht="22" customHeight="1" spans="1:12">
      <c r="A39" s="39"/>
      <c r="B39" s="22" t="s">
        <v>31</v>
      </c>
      <c r="C39" s="40"/>
      <c r="D39" s="24"/>
      <c r="E39" s="25" t="s">
        <v>67</v>
      </c>
      <c r="F39" s="26">
        <v>2000</v>
      </c>
      <c r="G39" s="26">
        <v>20</v>
      </c>
      <c r="H39" s="26">
        <f>SUM(F39:G39)</f>
        <v>2020</v>
      </c>
      <c r="I39" s="27" t="s">
        <v>43</v>
      </c>
      <c r="J39" s="28">
        <v>28.8</v>
      </c>
      <c r="K39" s="29">
        <v>29.3</v>
      </c>
      <c r="L39" s="41"/>
    </row>
    <row r="40" ht="26" customHeight="1" spans="1:12">
      <c r="A40" s="39"/>
      <c r="B40" s="22" t="s">
        <v>31</v>
      </c>
      <c r="C40" s="40"/>
      <c r="D40" s="24"/>
      <c r="E40" s="25" t="s">
        <v>67</v>
      </c>
      <c r="F40" s="26">
        <v>1000</v>
      </c>
      <c r="G40" s="26">
        <v>10</v>
      </c>
      <c r="H40" s="26">
        <f>SUM(F40:G40)</f>
        <v>1010</v>
      </c>
      <c r="I40" s="27" t="s">
        <v>44</v>
      </c>
      <c r="J40" s="28">
        <v>14.1</v>
      </c>
      <c r="K40" s="29">
        <v>14.6</v>
      </c>
      <c r="L40" s="41"/>
    </row>
    <row r="41" ht="24" customHeight="1" spans="1:12">
      <c r="A41" s="34"/>
      <c r="B41" s="22"/>
      <c r="C41" s="35"/>
      <c r="D41" s="24"/>
      <c r="E41" s="25"/>
      <c r="F41" s="26"/>
      <c r="G41" s="26"/>
      <c r="H41" s="26"/>
      <c r="I41" s="20"/>
      <c r="J41" s="28"/>
      <c r="K41" s="29"/>
      <c r="L41" s="36"/>
    </row>
    <row r="42" ht="29" customHeight="1" spans="1:12">
      <c r="A42" s="34" t="s">
        <v>38</v>
      </c>
      <c r="B42" s="24"/>
      <c r="C42" s="24"/>
      <c r="D42" s="24"/>
      <c r="E42" s="24"/>
      <c r="F42" s="26">
        <f>SUM(F38:F40)</f>
        <v>5000</v>
      </c>
      <c r="G42" s="26">
        <f>SUM(G38:G40)</f>
        <v>50</v>
      </c>
      <c r="H42" s="26">
        <f>SUM(H38:H40)</f>
        <v>5050</v>
      </c>
      <c r="I42" s="20" t="s">
        <v>45</v>
      </c>
      <c r="J42" s="28">
        <f>SUM(J38:J40)</f>
        <v>71.7</v>
      </c>
      <c r="K42" s="28">
        <f>SUM(K38:K40)</f>
        <v>73.2</v>
      </c>
      <c r="L42" s="36"/>
    </row>
    <row r="43" ht="35" customHeight="1"/>
    <row r="44" ht="31" customHeight="1" spans="1:12">
      <c r="A44" s="4" t="s">
        <v>0</v>
      </c>
      <c r="B44" s="4"/>
      <c r="C44" s="4"/>
      <c r="D44" s="4"/>
      <c r="E44" s="4"/>
      <c r="F44" s="4"/>
      <c r="G44" s="4"/>
      <c r="H44" s="4"/>
      <c r="J44" s="4"/>
      <c r="K44" s="4"/>
      <c r="L44" s="4"/>
    </row>
    <row r="45" ht="31" customHeight="1" spans="1:12">
      <c r="A45" s="4" t="s">
        <v>1</v>
      </c>
      <c r="B45" s="4"/>
      <c r="C45" s="4"/>
      <c r="D45" s="4"/>
      <c r="E45" s="4"/>
      <c r="F45" s="4"/>
      <c r="G45" s="4"/>
      <c r="H45" s="4"/>
      <c r="J45" s="4"/>
      <c r="K45" s="4"/>
      <c r="L45" s="4"/>
    </row>
    <row r="46" ht="31" customHeight="1" spans="1:12">
      <c r="D46" s="6" t="s">
        <v>2</v>
      </c>
      <c r="E46" s="7">
        <v>45723</v>
      </c>
      <c r="F46" s="7"/>
      <c r="G46" s="8"/>
    </row>
    <row r="47" ht="31" customHeight="1" spans="1:12">
      <c r="D47" s="6" t="s">
        <v>3</v>
      </c>
      <c r="E47" s="9" t="s">
        <v>72</v>
      </c>
      <c r="F47" s="9"/>
      <c r="G47" s="10"/>
      <c r="H47" s="11" t="s">
        <v>50</v>
      </c>
      <c r="I47" s="11"/>
      <c r="J47" s="11"/>
      <c r="K47" s="11"/>
      <c r="L47" s="11"/>
    </row>
    <row r="48" ht="31" customHeight="1" spans="1:12">
      <c r="B48" s="12"/>
      <c r="H48" s="11"/>
      <c r="I48" s="11"/>
      <c r="J48" s="11"/>
      <c r="K48" s="11"/>
      <c r="L48" s="11"/>
    </row>
    <row r="49" ht="31" customHeight="1" spans="1:12">
      <c r="B49" s="12"/>
    </row>
    <row r="50" ht="31" customHeight="1" spans="1:12">
      <c r="A50" s="13" t="s">
        <v>6</v>
      </c>
      <c r="B50" s="14" t="s">
        <v>7</v>
      </c>
      <c r="C50" s="14" t="s">
        <v>8</v>
      </c>
      <c r="D50" s="15" t="s">
        <v>9</v>
      </c>
      <c r="E50" s="15" t="s">
        <v>10</v>
      </c>
      <c r="F50" s="16" t="s">
        <v>11</v>
      </c>
      <c r="G50" s="16" t="s">
        <v>12</v>
      </c>
      <c r="H50" s="16" t="s">
        <v>13</v>
      </c>
      <c r="I50" s="17" t="s">
        <v>14</v>
      </c>
      <c r="J50" s="18" t="s">
        <v>15</v>
      </c>
      <c r="K50" s="18" t="s">
        <v>16</v>
      </c>
      <c r="L50" s="14" t="s">
        <v>17</v>
      </c>
    </row>
    <row r="51" ht="31" customHeight="1" spans="1:12">
      <c r="A51" s="13" t="s">
        <v>18</v>
      </c>
      <c r="B51" s="14" t="s">
        <v>19</v>
      </c>
      <c r="C51" s="19" t="s">
        <v>20</v>
      </c>
      <c r="D51" s="17" t="s">
        <v>21</v>
      </c>
      <c r="E51" s="17" t="s">
        <v>22</v>
      </c>
      <c r="F51" s="16" t="s">
        <v>23</v>
      </c>
      <c r="G51" s="16" t="s">
        <v>24</v>
      </c>
      <c r="H51" s="16" t="s">
        <v>25</v>
      </c>
      <c r="I51" s="20" t="s">
        <v>26</v>
      </c>
      <c r="J51" s="18" t="s">
        <v>27</v>
      </c>
      <c r="K51" s="18" t="s">
        <v>28</v>
      </c>
      <c r="L51" s="14" t="s">
        <v>29</v>
      </c>
    </row>
    <row r="52" ht="31" customHeight="1" spans="1:12">
      <c r="A52" s="21" t="s">
        <v>30</v>
      </c>
      <c r="B52" s="22" t="s">
        <v>31</v>
      </c>
      <c r="C52" s="42" t="s">
        <v>73</v>
      </c>
      <c r="D52" s="24"/>
      <c r="E52" s="25" t="s">
        <v>74</v>
      </c>
      <c r="F52" s="26">
        <v>1000</v>
      </c>
      <c r="G52" s="26">
        <v>10</v>
      </c>
      <c r="H52" s="26">
        <f t="shared" ref="H52:H65" si="0">SUM(F52:G52)</f>
        <v>1010</v>
      </c>
      <c r="I52" s="27" t="s">
        <v>75</v>
      </c>
      <c r="J52" s="28">
        <v>28</v>
      </c>
      <c r="K52" s="29">
        <v>28.4</v>
      </c>
      <c r="L52" s="30"/>
    </row>
    <row r="53" ht="31" customHeight="1" spans="1:12">
      <c r="A53" s="31"/>
      <c r="B53" s="22" t="s">
        <v>31</v>
      </c>
      <c r="C53" s="42"/>
      <c r="D53" s="24"/>
      <c r="E53" s="25" t="s">
        <v>74</v>
      </c>
      <c r="F53" s="26">
        <v>1000</v>
      </c>
      <c r="G53" s="26">
        <v>10</v>
      </c>
      <c r="H53" s="26">
        <f t="shared" si="0"/>
        <v>1010</v>
      </c>
      <c r="I53" s="27" t="s">
        <v>76</v>
      </c>
      <c r="J53" s="28">
        <v>28</v>
      </c>
      <c r="K53" s="29">
        <v>28.4</v>
      </c>
      <c r="L53" s="41"/>
    </row>
    <row r="54" ht="31" customHeight="1" spans="1:12">
      <c r="A54" s="31"/>
      <c r="B54" s="22" t="s">
        <v>31</v>
      </c>
      <c r="C54" s="42"/>
      <c r="D54" s="24"/>
      <c r="E54" s="25" t="s">
        <v>74</v>
      </c>
      <c r="F54" s="26">
        <v>1000</v>
      </c>
      <c r="G54" s="26">
        <v>10</v>
      </c>
      <c r="H54" s="26">
        <f t="shared" si="0"/>
        <v>1010</v>
      </c>
      <c r="I54" s="27" t="s">
        <v>77</v>
      </c>
      <c r="J54" s="28">
        <v>28</v>
      </c>
      <c r="K54" s="29">
        <v>28.4</v>
      </c>
      <c r="L54" s="41"/>
    </row>
    <row r="55" ht="31" customHeight="1" spans="1:12">
      <c r="A55" s="31"/>
      <c r="B55" s="22" t="s">
        <v>31</v>
      </c>
      <c r="C55" s="42"/>
      <c r="D55" s="24"/>
      <c r="E55" s="25" t="s">
        <v>74</v>
      </c>
      <c r="F55" s="26">
        <v>1000</v>
      </c>
      <c r="G55" s="26">
        <v>10</v>
      </c>
      <c r="H55" s="26">
        <f t="shared" si="0"/>
        <v>1010</v>
      </c>
      <c r="I55" s="27" t="s">
        <v>78</v>
      </c>
      <c r="J55" s="28">
        <v>28</v>
      </c>
      <c r="K55" s="29">
        <v>28.4</v>
      </c>
      <c r="L55" s="41"/>
    </row>
    <row r="56" ht="31" customHeight="1" spans="1:12">
      <c r="A56" s="31"/>
      <c r="B56" s="22" t="s">
        <v>31</v>
      </c>
      <c r="C56" s="42"/>
      <c r="D56" s="24"/>
      <c r="E56" s="25" t="s">
        <v>74</v>
      </c>
      <c r="F56" s="26">
        <v>1000</v>
      </c>
      <c r="G56" s="26">
        <v>10</v>
      </c>
      <c r="H56" s="26">
        <f t="shared" si="0"/>
        <v>1010</v>
      </c>
      <c r="I56" s="27" t="s">
        <v>79</v>
      </c>
      <c r="J56" s="28">
        <v>28</v>
      </c>
      <c r="K56" s="29">
        <v>28.4</v>
      </c>
      <c r="L56" s="41"/>
    </row>
    <row r="57" ht="31" customHeight="1" spans="1:12">
      <c r="A57" s="31"/>
      <c r="B57" s="22" t="s">
        <v>31</v>
      </c>
      <c r="C57" s="42"/>
      <c r="D57" s="24"/>
      <c r="E57" s="25" t="s">
        <v>74</v>
      </c>
      <c r="F57" s="26">
        <v>1000</v>
      </c>
      <c r="G57" s="26">
        <v>10</v>
      </c>
      <c r="H57" s="26">
        <f t="shared" si="0"/>
        <v>1010</v>
      </c>
      <c r="I57" s="27" t="s">
        <v>80</v>
      </c>
      <c r="J57" s="28">
        <v>28</v>
      </c>
      <c r="K57" s="29">
        <v>28.4</v>
      </c>
      <c r="L57" s="41"/>
    </row>
    <row r="58" ht="31" customHeight="1" spans="1:12">
      <c r="A58" s="31"/>
      <c r="B58" s="22" t="s">
        <v>31</v>
      </c>
      <c r="C58" s="42"/>
      <c r="D58" s="24"/>
      <c r="E58" s="25" t="s">
        <v>74</v>
      </c>
      <c r="F58" s="26">
        <v>1000</v>
      </c>
      <c r="G58" s="26">
        <v>10</v>
      </c>
      <c r="H58" s="26">
        <f t="shared" si="0"/>
        <v>1010</v>
      </c>
      <c r="I58" s="27" t="s">
        <v>81</v>
      </c>
      <c r="J58" s="28">
        <v>28</v>
      </c>
      <c r="K58" s="29">
        <v>28.4</v>
      </c>
      <c r="L58" s="41"/>
    </row>
    <row r="59" ht="31" customHeight="1" spans="1:12">
      <c r="A59" s="31"/>
      <c r="B59" s="22" t="s">
        <v>31</v>
      </c>
      <c r="C59" s="42"/>
      <c r="D59" s="24"/>
      <c r="E59" s="25" t="s">
        <v>82</v>
      </c>
      <c r="F59" s="26">
        <v>1000</v>
      </c>
      <c r="G59" s="26">
        <v>10</v>
      </c>
      <c r="H59" s="26">
        <f t="shared" si="0"/>
        <v>1010</v>
      </c>
      <c r="I59" s="27" t="s">
        <v>83</v>
      </c>
      <c r="J59" s="28">
        <v>37.7</v>
      </c>
      <c r="K59" s="29">
        <v>38.2</v>
      </c>
      <c r="L59" s="41"/>
    </row>
    <row r="60" ht="30" customHeight="1" spans="1:12">
      <c r="A60" s="31"/>
      <c r="B60" s="22" t="s">
        <v>31</v>
      </c>
      <c r="C60" s="42"/>
      <c r="D60" s="24"/>
      <c r="E60" s="25" t="s">
        <v>82</v>
      </c>
      <c r="F60" s="26">
        <v>1000</v>
      </c>
      <c r="G60" s="26">
        <v>10</v>
      </c>
      <c r="H60" s="26">
        <f t="shared" si="0"/>
        <v>1010</v>
      </c>
      <c r="I60" s="27" t="s">
        <v>84</v>
      </c>
      <c r="J60" s="28">
        <v>37.7</v>
      </c>
      <c r="K60" s="29">
        <v>38.2</v>
      </c>
      <c r="L60" s="41"/>
    </row>
    <row r="61" ht="24" customHeight="1" spans="1:12">
      <c r="A61" s="31"/>
      <c r="B61" s="22" t="s">
        <v>31</v>
      </c>
      <c r="C61" s="42"/>
      <c r="D61" s="24"/>
      <c r="E61" s="25" t="s">
        <v>82</v>
      </c>
      <c r="F61" s="26">
        <v>1000</v>
      </c>
      <c r="G61" s="26">
        <v>10</v>
      </c>
      <c r="H61" s="26">
        <f t="shared" si="0"/>
        <v>1010</v>
      </c>
      <c r="I61" s="27" t="s">
        <v>85</v>
      </c>
      <c r="J61" s="28">
        <v>37.7</v>
      </c>
      <c r="K61" s="29">
        <v>38.2</v>
      </c>
      <c r="L61" s="41"/>
    </row>
    <row r="62" ht="28" customHeight="1" spans="1:12">
      <c r="A62" s="31"/>
      <c r="B62" s="22" t="s">
        <v>31</v>
      </c>
      <c r="C62" s="42"/>
      <c r="D62" s="24"/>
      <c r="E62" s="25" t="s">
        <v>82</v>
      </c>
      <c r="F62" s="26">
        <v>1000</v>
      </c>
      <c r="G62" s="26">
        <v>10</v>
      </c>
      <c r="H62" s="26">
        <f t="shared" si="0"/>
        <v>1010</v>
      </c>
      <c r="I62" s="27" t="s">
        <v>86</v>
      </c>
      <c r="J62" s="28">
        <v>37.7</v>
      </c>
      <c r="K62" s="29">
        <v>38.2</v>
      </c>
      <c r="L62" s="41"/>
    </row>
    <row r="63" ht="28" customHeight="1" spans="1:12">
      <c r="A63" s="31"/>
      <c r="B63" s="22" t="s">
        <v>31</v>
      </c>
      <c r="C63" s="42"/>
      <c r="D63" s="24"/>
      <c r="E63" s="25" t="s">
        <v>82</v>
      </c>
      <c r="F63" s="26">
        <v>1000</v>
      </c>
      <c r="G63" s="26">
        <v>10</v>
      </c>
      <c r="H63" s="26">
        <f t="shared" si="0"/>
        <v>1010</v>
      </c>
      <c r="I63" s="27" t="s">
        <v>87</v>
      </c>
      <c r="J63" s="28">
        <v>37.7</v>
      </c>
      <c r="K63" s="29">
        <v>38.2</v>
      </c>
      <c r="L63" s="41"/>
    </row>
    <row r="64" ht="26" customHeight="1" spans="1:12">
      <c r="A64" s="31"/>
      <c r="B64" s="22" t="s">
        <v>31</v>
      </c>
      <c r="C64" s="42" t="s">
        <v>88</v>
      </c>
      <c r="D64" s="24"/>
      <c r="E64" s="25" t="s">
        <v>67</v>
      </c>
      <c r="F64" s="26">
        <v>2000</v>
      </c>
      <c r="G64" s="26">
        <v>20</v>
      </c>
      <c r="H64" s="26">
        <f t="shared" si="0"/>
        <v>2020</v>
      </c>
      <c r="I64" s="27" t="s">
        <v>89</v>
      </c>
      <c r="J64" s="28">
        <v>28.8</v>
      </c>
      <c r="K64" s="29">
        <v>29.3</v>
      </c>
      <c r="L64" s="41"/>
    </row>
    <row r="65" ht="24" customHeight="1" spans="1:12">
      <c r="A65" s="31"/>
      <c r="B65" s="22" t="s">
        <v>31</v>
      </c>
      <c r="C65" s="42"/>
      <c r="D65" s="24"/>
      <c r="E65" s="25" t="s">
        <v>67</v>
      </c>
      <c r="F65" s="26">
        <v>2000</v>
      </c>
      <c r="G65" s="26">
        <v>20</v>
      </c>
      <c r="H65" s="26">
        <f t="shared" si="0"/>
        <v>2020</v>
      </c>
      <c r="I65" s="27" t="s">
        <v>90</v>
      </c>
      <c r="J65" s="28">
        <v>28.8</v>
      </c>
      <c r="K65" s="29">
        <v>29.3</v>
      </c>
      <c r="L65" s="41"/>
    </row>
    <row r="66" ht="26" customHeight="1" spans="1:12">
      <c r="A66" s="31"/>
      <c r="B66" s="22" t="s">
        <v>31</v>
      </c>
      <c r="C66" s="42"/>
      <c r="D66" s="24"/>
      <c r="E66" s="25" t="s">
        <v>67</v>
      </c>
      <c r="F66" s="26">
        <v>2000</v>
      </c>
      <c r="G66" s="26">
        <v>20</v>
      </c>
      <c r="H66" s="26">
        <f>SUM(F66:G66)</f>
        <v>2020</v>
      </c>
      <c r="I66" s="27" t="s">
        <v>91</v>
      </c>
      <c r="J66" s="28">
        <v>28.8</v>
      </c>
      <c r="K66" s="29">
        <v>29.3</v>
      </c>
      <c r="L66" s="33"/>
    </row>
    <row r="67" ht="26" customHeight="1" spans="1:12">
      <c r="A67" s="31"/>
      <c r="B67" s="22" t="s">
        <v>31</v>
      </c>
      <c r="C67" s="42"/>
      <c r="D67" s="24"/>
      <c r="E67" s="25" t="s">
        <v>67</v>
      </c>
      <c r="F67" s="26">
        <v>2000</v>
      </c>
      <c r="G67" s="26">
        <v>20</v>
      </c>
      <c r="H67" s="26">
        <f>SUM(F67:G67)</f>
        <v>2020</v>
      </c>
      <c r="I67" s="27" t="s">
        <v>92</v>
      </c>
      <c r="J67" s="28">
        <v>28.8</v>
      </c>
      <c r="K67" s="29">
        <v>29.3</v>
      </c>
      <c r="L67" s="33"/>
    </row>
    <row r="68" ht="26" customHeight="1" spans="1:12">
      <c r="A68" s="31"/>
      <c r="B68" s="22" t="s">
        <v>31</v>
      </c>
      <c r="C68" s="42"/>
      <c r="D68" s="24"/>
      <c r="E68" s="25" t="s">
        <v>67</v>
      </c>
      <c r="F68" s="26">
        <v>1000</v>
      </c>
      <c r="G68" s="26">
        <v>10</v>
      </c>
      <c r="H68" s="26">
        <f>SUM(F68:G68)</f>
        <v>1010</v>
      </c>
      <c r="I68" s="27" t="s">
        <v>93</v>
      </c>
      <c r="J68" s="28">
        <v>14.1</v>
      </c>
      <c r="K68" s="29">
        <v>14.6</v>
      </c>
      <c r="L68" s="33"/>
    </row>
    <row r="69" ht="26" customHeight="1" spans="1:12">
      <c r="A69" s="34"/>
      <c r="B69" s="22"/>
      <c r="C69" s="35"/>
      <c r="D69" s="24"/>
      <c r="E69" s="25"/>
      <c r="F69" s="26"/>
      <c r="G69" s="26"/>
      <c r="H69" s="26"/>
      <c r="I69" s="20"/>
      <c r="J69" s="28"/>
      <c r="K69" s="29"/>
      <c r="L69" s="36"/>
    </row>
    <row r="70" ht="31" customHeight="1" spans="1:12">
      <c r="A70" s="34" t="s">
        <v>38</v>
      </c>
      <c r="B70" s="24"/>
      <c r="C70" s="24"/>
      <c r="D70" s="24"/>
      <c r="E70" s="24"/>
      <c r="F70" s="26">
        <f>SUM(F52:F68)</f>
        <v>21000</v>
      </c>
      <c r="G70" s="26">
        <f>SUM(G52:G68)</f>
        <v>210</v>
      </c>
      <c r="H70" s="26">
        <f>SUM(H52:H68)</f>
        <v>21210</v>
      </c>
      <c r="I70" s="20" t="s">
        <v>94</v>
      </c>
      <c r="J70" s="28">
        <f>SUM(J52:J68)</f>
        <v>513.8</v>
      </c>
      <c r="K70" s="28">
        <f>SUM(K52:K68)</f>
        <v>521.6</v>
      </c>
      <c r="L70" s="36"/>
    </row>
    <row r="72" ht="26" customHeight="1"/>
    <row r="73" ht="36" customHeight="1"/>
    <row r="74" ht="25" customHeight="1"/>
    <row r="75" ht="25" customHeight="1"/>
    <row r="76" ht="25" customHeight="1"/>
    <row r="77" ht="33" customHeight="1"/>
  </sheetData>
  <mergeCells count="22">
    <mergeCell ref="A17:L17"/>
    <mergeCell ref="A18:L18"/>
    <mergeCell ref="E19:F19"/>
    <mergeCell ref="E20:F20"/>
    <mergeCell ref="A30:L30"/>
    <mergeCell ref="A31:L31"/>
    <mergeCell ref="E32:F32"/>
    <mergeCell ref="E33:F33"/>
    <mergeCell ref="A44:L44"/>
    <mergeCell ref="A45:L45"/>
    <mergeCell ref="E46:F46"/>
    <mergeCell ref="E47:F47"/>
    <mergeCell ref="A25:A26"/>
    <mergeCell ref="A38:A40"/>
    <mergeCell ref="A52:A68"/>
    <mergeCell ref="C25:C26"/>
    <mergeCell ref="C38:C40"/>
    <mergeCell ref="C52:C63"/>
    <mergeCell ref="C64:C68"/>
    <mergeCell ref="H20:L21"/>
    <mergeCell ref="H33:L34"/>
    <mergeCell ref="H47:L48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 (2)</vt:lpstr>
      <vt:lpstr>第三批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2026-03-07T05:13:32Z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EF6F7777091C4277A5AA5DE1F3CA8D47_13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