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<sst xmlns="http://schemas.openxmlformats.org/spreadsheetml/2006/main" count="44" uniqueCount="30">
  <si>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睿 颢 发 货 清 单</t>
  </si>
  <si>
    <t>(RecallPackaging Delivery List)</t>
  </si>
  <si>
    <t/>
  </si>
  <si>
    <t>Shipping Date 发货日期：2026-03-07</t>
  </si>
  <si>
    <t>显示地址：浙江省 嘉兴市 南湖区大桥镇步焦路2191号嘉兴戴得乐工艺帽厂</t>
  </si>
  <si>
    <t>快递物流/单号：SF1569829803946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</si>
  <si>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</si>
  <si>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</si>
  <si>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</si>
  <si>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</si>
  <si>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</si>
  <si>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</si>
  <si>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</si>
  <si>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</si>
  <si>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</si>
  <si>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</si>
  <si>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</si>
  <si>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</si>
  <si>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</si>
  <si>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</si>
  <si>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ELTCZARA26052</t>
  </si>
  <si>
    <t>HPZCALL005价格牌55*80mm</t>
  </si>
  <si>
    <t>3920-388-051</t>
  </si>
  <si>
    <t>S</t>
  </si>
  <si>
    <t>2</t>
  </si>
  <si>
    <t>M</t>
  </si>
  <si>
    <t>3</t>
  </si>
  <si>
    <t>客供-MRZCALL034-子弹头吊粒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</si>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</sst>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2" customWidth="1"/>
    <col min="3" max="3" width="13.8333333333333" customWidth="1"/>
    <col min="4" max="4" width="24.8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4960</v>
      </c>
      <c r="M10" s="4"/>
      <c r="N10" s="4">
        <f>O10-L10</f>
        <v>248</v>
      </c>
      <c r="O10" s="4">
        <f>L10*1.05</f>
        <v>5208</v>
      </c>
      <c r="P10" s="6" t="s">
        <v>19</v>
      </c>
      <c r="Q10" s="7">
        <v>24.5</v>
      </c>
      <c r="R10" s="8"/>
      <c r="S10" s="9"/>
      <c r="T10" s="7">
        <v>25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15"/>
      <c r="H11" s="16"/>
      <c r="I11" s="4" t="s">
        <v>2</v>
      </c>
      <c r="J11" s="4"/>
      <c r="K11" s="4" t="s">
        <v>25</v>
      </c>
      <c r="L11" s="10">
        <v>5040</v>
      </c>
      <c r="M11" s="4"/>
      <c r="N11" s="4">
        <f>O11-L11</f>
        <v>252</v>
      </c>
      <c r="O11" s="4">
        <f>L11*1.05</f>
        <v>5292</v>
      </c>
      <c r="P11" s="11"/>
      <c r="Q11" s="15"/>
      <c r="R11" s="17"/>
      <c r="S11" s="16"/>
      <c r="T11" s="15"/>
      <c r="U11" s="17"/>
      <c r="V11" s="16"/>
      <c r="W11" s="11"/>
    </row>
    <row r="12" ht="20.6" customHeight="1" spans="1:23">
      <c r="A12" s="4" t="s">
        <v>26</v>
      </c>
      <c r="B12" s="4"/>
      <c r="C12" s="18"/>
      <c r="D12" s="4" t="s">
        <v>27</v>
      </c>
      <c r="E12" s="4"/>
      <c r="F12" s="4"/>
      <c r="G12" s="12"/>
      <c r="H12" s="14"/>
      <c r="I12" s="4" t="s">
        <v>2</v>
      </c>
      <c r="J12" s="4"/>
      <c r="K12" s="4" t="s">
        <v>28</v>
      </c>
      <c r="L12" s="10">
        <v>10000</v>
      </c>
      <c r="M12" s="4"/>
      <c r="N12" s="4">
        <f>O12-L12</f>
        <v>500</v>
      </c>
      <c r="O12" s="4">
        <f>L12*1.05</f>
        <v>10500</v>
      </c>
      <c r="P12" s="18"/>
      <c r="Q12" s="12"/>
      <c r="R12" s="13"/>
      <c r="S12" s="14"/>
      <c r="T12" s="12"/>
      <c r="U12" s="13"/>
      <c r="V12" s="14"/>
      <c r="W12" s="18"/>
    </row>
    <row r="13" ht="20.6" customHeight="1" spans="1:23">
      <c r="A13" s="4" t="s">
        <v>2</v>
      </c>
      <c r="B13" s="4"/>
      <c r="C13" s="19" t="s">
        <v>29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20000</v>
      </c>
      <c r="M13" s="4"/>
      <c r="N13" s="4">
        <v>1000</v>
      </c>
      <c r="O13" s="20">
        <v>21000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1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SH26030065</dc:title>
  <dc:creator>FastReport.NET</dc:creator>
  <cp:lastModifiedBy>Lily^_^</cp:lastModifiedBy>
  <dcterms:created xsi:type="dcterms:W3CDTF">2009-06-17T07:33:00Z</dcterms:created>
  <dcterms:modified xsi:type="dcterms:W3CDTF">2026-03-07T08:43:07Z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7A9A80DE61874A5BA581E01CD4100B76_12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