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<sst xmlns="http://schemas.openxmlformats.org/spreadsheetml/2006/main" count="54" uniqueCount="38">
  <si>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</si>
  <si>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</si>
  <si>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</si>
  <si>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</si>
  <si>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SF5108021690049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</si>
  <si>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</si>
  <si>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</si>
  <si>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</si>
  <si>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</si>
  <si>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</si>
  <si>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</si>
  <si>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</si>
  <si>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</si>
  <si>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</si>
  <si>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</si>
  <si>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</si>
  <si>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</si>
  <si>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</si>
  <si>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</si>
  <si>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</si>
  <si>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</si>
  <si>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</si>
  <si>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</si>
  <si>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</si>
  <si>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</si>
  <si>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</si>
  <si>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</si>
  <si>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</si>
  <si>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S26030859 
PO00330 ET090389</t>
  </si>
  <si>
    <t>TYPE5</t>
  </si>
  <si>
    <t>10*12*12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</si>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</sst>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28575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1</xdr:row>
      <xdr:rowOff>47625</xdr:rowOff>
    </xdr:from>
    <xdr:to>
      <xdr:col>11</xdr:col>
      <xdr:colOff>419100</xdr:colOff>
      <xdr:row>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0825" y="381000"/>
          <a:ext cx="184785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7" sqref="A7:A12"/>
    </sheetView>
  </sheetViews>
  <sheetFormatPr defaultColWidth="9" defaultRowHeight="13.5"/>
  <cols>
    <col min="1" max="1" width="15.37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46092</v>
      </c>
      <c r="G3" s="10"/>
      <c r="H3" s="11"/>
      <c r="I3" s="12"/>
      <c r="J3" s="12"/>
      <c r="K3" s="12"/>
      <c r="L3" s="12"/>
      <c r="M3" s="8"/>
    </row>
    <row r="4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ht="24.75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ht="15" spans="1:13">
      <c r="A7" s="32" t="s">
        <v>28</v>
      </c>
      <c r="B7" s="33" t="s">
        <v>29</v>
      </c>
      <c r="C7" s="4">
        <v>2375</v>
      </c>
      <c r="D7" s="4">
        <v>60</v>
      </c>
      <c r="E7" s="34"/>
      <c r="F7" s="4">
        <v>769</v>
      </c>
      <c r="G7" s="35">
        <f t="shared" ref="G7:G13" si="0">F7*0.02</f>
        <v>15.38</v>
      </c>
      <c r="H7" s="35">
        <f t="shared" ref="H7:H13" si="1">SUM(F7:G7)</f>
        <v>784.38</v>
      </c>
      <c r="I7" s="36">
        <v>46024</v>
      </c>
      <c r="J7" s="33">
        <v>0.6</v>
      </c>
      <c r="K7" s="33">
        <v>1</v>
      </c>
      <c r="L7" s="33" t="s">
        <v>30</v>
      </c>
      <c r="M7" s="37"/>
    </row>
    <row r="8" ht="15" spans="1:13">
      <c r="A8" s="38"/>
      <c r="B8" s="39"/>
      <c r="C8" s="4">
        <v>2375</v>
      </c>
      <c r="D8" s="4">
        <v>60</v>
      </c>
      <c r="E8" s="34"/>
      <c r="F8" s="4">
        <v>769</v>
      </c>
      <c r="G8" s="35">
        <f t="shared" si="0"/>
        <v>15.38</v>
      </c>
      <c r="H8" s="35">
        <f t="shared" si="1"/>
        <v>784.38</v>
      </c>
      <c r="I8" s="40"/>
      <c r="J8" s="39"/>
      <c r="K8" s="39"/>
      <c r="L8" s="39"/>
      <c r="M8" s="37"/>
    </row>
    <row r="9" ht="15" spans="1:13">
      <c r="A9" s="38"/>
      <c r="B9" s="39"/>
      <c r="C9" s="4">
        <v>9124</v>
      </c>
      <c r="D9" s="4">
        <v>23</v>
      </c>
      <c r="E9" s="34"/>
      <c r="F9" s="4">
        <v>1045</v>
      </c>
      <c r="G9" s="35">
        <f t="shared" si="0"/>
        <v>20.9</v>
      </c>
      <c r="H9" s="35">
        <f t="shared" si="1"/>
        <v>1065.9</v>
      </c>
      <c r="I9" s="40"/>
      <c r="J9" s="39"/>
      <c r="K9" s="39"/>
      <c r="L9" s="39"/>
      <c r="M9" s="41"/>
    </row>
    <row r="10" ht="15" spans="1:13">
      <c r="A10" s="38"/>
      <c r="B10" s="39"/>
      <c r="C10" s="4">
        <v>9124</v>
      </c>
      <c r="D10" s="4">
        <v>23</v>
      </c>
      <c r="E10" s="34"/>
      <c r="F10" s="4">
        <v>1045</v>
      </c>
      <c r="G10" s="35">
        <f t="shared" si="0"/>
        <v>20.9</v>
      </c>
      <c r="H10" s="35">
        <f t="shared" si="1"/>
        <v>1065.9</v>
      </c>
      <c r="I10" s="40"/>
      <c r="J10" s="39"/>
      <c r="K10" s="39"/>
      <c r="L10" s="39"/>
      <c r="M10" s="41"/>
    </row>
    <row r="11" ht="15" spans="1:13">
      <c r="A11" s="38"/>
      <c r="B11" s="39"/>
      <c r="C11" s="4">
        <v>9167</v>
      </c>
      <c r="D11" s="4">
        <v>31</v>
      </c>
      <c r="E11" s="34"/>
      <c r="F11" s="4">
        <v>1519</v>
      </c>
      <c r="G11" s="35">
        <f t="shared" si="0"/>
        <v>30.38</v>
      </c>
      <c r="H11" s="35">
        <f t="shared" si="1"/>
        <v>1549.38</v>
      </c>
      <c r="I11" s="40"/>
      <c r="J11" s="39"/>
      <c r="K11" s="39"/>
      <c r="L11" s="39"/>
      <c r="M11" s="41"/>
    </row>
    <row r="12" ht="15" spans="1:13">
      <c r="A12" s="38"/>
      <c r="B12" s="39"/>
      <c r="C12" s="4">
        <v>9167</v>
      </c>
      <c r="D12" s="4">
        <v>31</v>
      </c>
      <c r="E12" s="34"/>
      <c r="F12" s="4">
        <v>1519</v>
      </c>
      <c r="G12" s="35">
        <f t="shared" si="0"/>
        <v>30.38</v>
      </c>
      <c r="H12" s="35">
        <f t="shared" si="1"/>
        <v>1549.38</v>
      </c>
      <c r="I12" s="40"/>
      <c r="J12" s="39"/>
      <c r="K12" s="39"/>
      <c r="L12" s="39"/>
      <c r="M12" s="41"/>
    </row>
    <row r="13" ht="15" spans="1:13">
      <c r="A13" s="42" t="s">
        <v>31</v>
      </c>
      <c r="B13" s="43"/>
      <c r="C13" s="43"/>
      <c r="D13" s="43"/>
      <c r="E13" s="43"/>
      <c r="F13" s="44">
        <f>SUM(F7:F12)</f>
        <v>6666</v>
      </c>
      <c r="G13" s="35">
        <f t="shared" si="0"/>
        <v>133.32</v>
      </c>
      <c r="H13" s="35">
        <f t="shared" si="1"/>
        <v>6799.32</v>
      </c>
      <c r="I13" s="45"/>
      <c r="J13" s="45"/>
      <c r="K13" s="45"/>
      <c r="L13" s="45"/>
      <c r="M13" s="46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I28" sqref="I28"/>
    </sheetView>
  </sheetViews>
  <sheetFormatPr defaultColWidth="9" defaultRowHeight="13.5" outlineLevelCol="5"/>
  <cols>
    <col min="1" max="1" width="18.375" customWidth="1"/>
    <col min="5" max="5" width="11.75" customWidth="1"/>
  </cols>
  <sheetData>
    <row r="1" ht="15" spans="1:6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</row>
    <row r="2" ht="15" spans="1:6">
      <c r="A2" s="2" t="s">
        <v>28</v>
      </c>
      <c r="B2" s="3" t="s">
        <v>29</v>
      </c>
      <c r="C2" s="4">
        <v>2375</v>
      </c>
      <c r="D2" s="4">
        <v>60</v>
      </c>
      <c r="E2" s="4">
        <v>769</v>
      </c>
      <c r="F2" s="5">
        <v>46023</v>
      </c>
    </row>
    <row r="3" ht="15" spans="1:6">
      <c r="A3" s="3"/>
      <c r="B3" s="3"/>
      <c r="C3" s="4">
        <v>9124</v>
      </c>
      <c r="D3" s="4">
        <v>23</v>
      </c>
      <c r="E3" s="4">
        <v>1045</v>
      </c>
      <c r="F3" s="5"/>
    </row>
    <row r="4" ht="15" spans="1:6">
      <c r="A4" s="3"/>
      <c r="B4" s="3"/>
      <c r="C4" s="4">
        <v>9167</v>
      </c>
      <c r="D4" s="4">
        <v>31</v>
      </c>
      <c r="E4" s="4">
        <v>1519</v>
      </c>
      <c r="F4" s="5"/>
    </row>
    <row r="5" ht="15" spans="1:6">
      <c r="A5" s="6" t="s">
        <v>31</v>
      </c>
      <c r="B5" s="3"/>
      <c r="C5" s="3"/>
      <c r="D5" s="3"/>
      <c r="E5" s="3">
        <f>SUM(E2:E4)</f>
        <v>3333</v>
      </c>
      <c r="F5" s="3"/>
    </row>
    <row r="7" spans="1:6">
      <c r="C7" s="1" t="s">
        <v>34</v>
      </c>
      <c r="D7" s="1" t="s">
        <v>35</v>
      </c>
      <c r="E7" s="1" t="s">
        <v>36</v>
      </c>
    </row>
    <row r="8" ht="15" spans="1:6">
      <c r="C8" s="4">
        <v>2375</v>
      </c>
      <c r="D8" s="4">
        <v>60</v>
      </c>
      <c r="E8" s="4">
        <v>769</v>
      </c>
    </row>
    <row r="9" ht="15" spans="1:6">
      <c r="C9" s="4">
        <v>9124</v>
      </c>
      <c r="D9" s="4">
        <v>23</v>
      </c>
      <c r="E9" s="4">
        <v>1045</v>
      </c>
    </row>
    <row r="10" ht="15" spans="1:6">
      <c r="C10" s="4">
        <v>9167</v>
      </c>
      <c r="D10" s="4">
        <v>31</v>
      </c>
      <c r="E10" s="4">
        <v>1519</v>
      </c>
    </row>
    <row r="11" ht="15" spans="1:6">
      <c r="C11" s="6" t="s">
        <v>31</v>
      </c>
      <c r="D11" s="3"/>
      <c r="E11" s="3">
        <f>SUM(E8:E10)</f>
        <v>3333</v>
      </c>
    </row>
    <row r="13" ht="22" customHeight="1" spans="1:6">
      <c r="C13" s="1" t="s">
        <v>34</v>
      </c>
      <c r="D13" s="1" t="s">
        <v>35</v>
      </c>
      <c r="E13" s="1" t="s">
        <v>36</v>
      </c>
    </row>
    <row r="14" ht="22" customHeight="1" spans="1:6">
      <c r="C14" s="4">
        <v>2375</v>
      </c>
      <c r="D14" s="4">
        <v>60</v>
      </c>
      <c r="E14" s="4">
        <v>769</v>
      </c>
    </row>
    <row r="15" ht="22" customHeight="1" spans="1:6">
      <c r="C15" s="1" t="s">
        <v>34</v>
      </c>
      <c r="D15" s="1" t="s">
        <v>35</v>
      </c>
      <c r="E15" s="1" t="s">
        <v>36</v>
      </c>
    </row>
    <row r="16" ht="22" customHeight="1" spans="1:6">
      <c r="C16" s="4">
        <v>9124</v>
      </c>
      <c r="D16" s="4">
        <v>23</v>
      </c>
      <c r="E16" s="4">
        <v>1045</v>
      </c>
    </row>
    <row r="17" ht="22" customHeight="1" spans="3:5">
      <c r="C17" s="1" t="s">
        <v>34</v>
      </c>
      <c r="D17" s="1" t="s">
        <v>35</v>
      </c>
      <c r="E17" s="1" t="s">
        <v>36</v>
      </c>
    </row>
    <row r="18" ht="22" customHeight="1" spans="3:5">
      <c r="C18" s="4">
        <v>9167</v>
      </c>
      <c r="D18" s="4">
        <v>31</v>
      </c>
      <c r="E18" s="4">
        <v>1519</v>
      </c>
    </row>
  </sheetData>
  <mergeCells count="3">
    <mergeCell ref="A2:A4"/>
    <mergeCell ref="B2:B4"/>
    <mergeCell ref="F2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2026-03-09T12:32:00Z</dcterms:created>
  <dcterms:modified xsi:type="dcterms:W3CDTF">2026-03-11T04:48:22Z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2EAA761A64344378A95A7CD556926D45_11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