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<sst xmlns="http://schemas.openxmlformats.org/spreadsheetml/2006/main" count="41" uniqueCount="39">
  <si>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</si>
  <si>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品名</t>
  </si>
  <si>
    <t>款号</t>
  </si>
  <si>
    <t>色号</t>
  </si>
  <si>
    <t>数量（套）</t>
  </si>
  <si>
    <t>箱号</t>
  </si>
  <si>
    <t>S26030961 
PO00445 ET090481</t>
  </si>
  <si>
    <t>TYPE5</t>
  </si>
  <si>
    <t>合计</t>
  </si>
  <si>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</si>
  <si>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</si>
  <si>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</si>
  <si>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</si>
  <si>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SF5108765548026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</si>
  <si>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</si>
  <si>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</si>
  <si>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</si>
  <si>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</si>
  <si>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</si>
  <si>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</si>
  <si>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</si>
  <si>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</si>
  <si>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</si>
  <si>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</si>
  <si>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</si>
  <si>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</si>
  <si>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</si>
  <si>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</si>
  <si>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</si>
  <si>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</si>
  <si>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</si>
  <si>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</si>
  <si>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</si>
  <si>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</si>
  <si>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</si>
  <si>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</si>
  <si>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</si>
  <si>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S26020801 
PO00118 ET090159</t>
  </si>
  <si>
    <t>10*12*12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</si>
</sst>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40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0"/>
      <name val="Calibri"/>
      <charset val="0"/>
    </font>
    <font>
      <b/>
      <sz val="11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79" fontId="13" fillId="0" borderId="3" xfId="0" applyNumberFormat="1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/>
    </xf>
    <xf numFmtId="177" fontId="14" fillId="0" borderId="3" xfId="49" applyNumberFormat="1" applyFont="1" applyFill="1" applyBorder="1" applyAlignment="1">
      <alignment horizontal="center" vertical="center" wrapText="1"/>
    </xf>
    <xf numFmtId="180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180" fontId="10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8" fillId="0" borderId="3" xfId="0" applyFont="1" applyFill="1" applyBorder="1" applyAlignment="1">
      <alignment horizontal="center" vertical="center"/>
    </xf>
    <xf numFmtId="180" fontId="10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638175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200025</xdr:colOff>
      <xdr:row>0</xdr:row>
      <xdr:rowOff>257175</xdr:rowOff>
    </xdr:from>
    <xdr:to>
      <xdr:col>12</xdr:col>
      <xdr:colOff>295910</xdr:colOff>
      <xdr:row>3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34200" y="257175"/>
          <a:ext cx="2153285" cy="67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A2" sqref="A2"/>
    </sheetView>
  </sheetViews>
  <sheetFormatPr defaultColWidth="9" defaultRowHeight="15" outlineLevelRow="2" outlineLevelCol="5"/>
  <cols>
    <col min="1" max="1" width="19.75" style="1" customWidth="1"/>
    <col min="2" max="2" width="9" style="1"/>
    <col min="3" max="3" width="9" style="42"/>
    <col min="4" max="4" width="12.5" style="42" customWidth="1"/>
    <col min="5" max="5" width="12.625" style="42" customWidth="1"/>
    <col min="6" max="16384" width="9" style="1"/>
  </cols>
  <sheetData>
    <row r="1" s="1" customFormat="1" spans="1:6">
      <c r="A1" s="43" t="s">
        <v>0</v>
      </c>
      <c r="B1" s="43" t="s">
        <v>1</v>
      </c>
      <c r="C1" s="43" t="s">
        <v>2</v>
      </c>
      <c r="D1" s="43" t="s">
        <v>3</v>
      </c>
      <c r="E1" s="43" t="s">
        <v>4</v>
      </c>
      <c r="F1" s="43" t="s">
        <v>5</v>
      </c>
    </row>
    <row r="2" s="1" customFormat="1" ht="30" spans="1:6">
      <c r="A2" s="27" t="s">
        <v>6</v>
      </c>
      <c r="B2" s="28" t="s">
        <v>7</v>
      </c>
      <c r="C2" s="29">
        <v>351</v>
      </c>
      <c r="D2" s="30">
        <v>32</v>
      </c>
      <c r="E2" s="30">
        <v>104</v>
      </c>
      <c r="F2" s="44">
        <v>46023</v>
      </c>
    </row>
    <row r="3" s="1" customFormat="1" spans="1:6">
      <c r="A3" s="43" t="s">
        <v>8</v>
      </c>
      <c r="B3" s="28"/>
      <c r="C3" s="28"/>
      <c r="D3" s="28"/>
      <c r="E3" s="28">
        <f>SUM(E2:E2)</f>
        <v>104</v>
      </c>
      <c r="F3" s="45"/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P31" sqref="P31"/>
    </sheetView>
  </sheetViews>
  <sheetFormatPr defaultColWidth="9" defaultRowHeight="13.5"/>
  <cols>
    <col min="1" max="1" width="16.375" style="1" customWidth="1"/>
    <col min="2" max="16384" width="9" style="1"/>
  </cols>
  <sheetData>
    <row r="1" s="1" customFormat="1" ht="26.25" spans="1:13">
      <c r="A1" s="2" t="s">
        <v>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11</v>
      </c>
      <c r="F3" s="5">
        <v>46093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12</v>
      </c>
      <c r="F4" s="8" t="s">
        <v>13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14</v>
      </c>
      <c r="B5" s="12" t="s">
        <v>15</v>
      </c>
      <c r="C5" s="12" t="s">
        <v>16</v>
      </c>
      <c r="D5" s="12" t="s">
        <v>17</v>
      </c>
      <c r="E5" s="13" t="s">
        <v>18</v>
      </c>
      <c r="F5" s="14" t="s">
        <v>19</v>
      </c>
      <c r="G5" s="14" t="s">
        <v>20</v>
      </c>
      <c r="H5" s="14" t="s">
        <v>21</v>
      </c>
      <c r="I5" s="15" t="s">
        <v>22</v>
      </c>
      <c r="J5" s="16" t="s">
        <v>23</v>
      </c>
      <c r="K5" s="16" t="s">
        <v>24</v>
      </c>
      <c r="L5" s="12" t="s">
        <v>25</v>
      </c>
      <c r="M5" s="17"/>
    </row>
    <row r="6" s="1" customFormat="1" ht="24.75" spans="1:13">
      <c r="A6" s="18"/>
      <c r="B6" s="19" t="s">
        <v>26</v>
      </c>
      <c r="C6" s="20" t="s">
        <v>27</v>
      </c>
      <c r="D6" s="20" t="s">
        <v>28</v>
      </c>
      <c r="E6" s="21" t="s">
        <v>29</v>
      </c>
      <c r="F6" s="22" t="s">
        <v>30</v>
      </c>
      <c r="G6" s="23" t="s">
        <v>31</v>
      </c>
      <c r="H6" s="23" t="s">
        <v>32</v>
      </c>
      <c r="I6" s="24" t="s">
        <v>33</v>
      </c>
      <c r="J6" s="25" t="s">
        <v>34</v>
      </c>
      <c r="K6" s="25" t="s">
        <v>35</v>
      </c>
      <c r="L6" s="26" t="s">
        <v>36</v>
      </c>
      <c r="M6" s="17"/>
    </row>
    <row r="7" s="1" customFormat="1" ht="15" spans="1:13">
      <c r="A7" s="27" t="s">
        <v>37</v>
      </c>
      <c r="B7" s="28" t="s">
        <v>7</v>
      </c>
      <c r="C7" s="29">
        <v>351</v>
      </c>
      <c r="D7" s="30">
        <v>32</v>
      </c>
      <c r="E7" s="31"/>
      <c r="F7" s="32">
        <v>104</v>
      </c>
      <c r="G7" s="33">
        <f>F7*0.02</f>
        <v>2.08</v>
      </c>
      <c r="H7" s="33">
        <f>SUM(F7:G7)</f>
        <v>106.08</v>
      </c>
      <c r="I7" s="34">
        <v>46024</v>
      </c>
      <c r="J7" s="35">
        <v>0.6</v>
      </c>
      <c r="K7" s="35">
        <v>1</v>
      </c>
      <c r="L7" s="35" t="s">
        <v>38</v>
      </c>
      <c r="M7" s="36"/>
    </row>
    <row r="8" s="1" customFormat="1" ht="15" spans="1:13">
      <c r="A8" s="27"/>
      <c r="B8" s="28"/>
      <c r="C8" s="29">
        <v>351</v>
      </c>
      <c r="D8" s="30">
        <v>32</v>
      </c>
      <c r="E8" s="31"/>
      <c r="F8" s="32">
        <v>104</v>
      </c>
      <c r="G8" s="33">
        <f>F8*0.02</f>
        <v>2.08</v>
      </c>
      <c r="H8" s="33">
        <f>SUM(F8:G8)</f>
        <v>106.08</v>
      </c>
      <c r="I8" s="37"/>
      <c r="J8" s="38"/>
      <c r="K8" s="38"/>
      <c r="L8" s="38"/>
      <c r="M8" s="36"/>
    </row>
    <row r="9" s="1" customFormat="1" ht="15" spans="1:13">
      <c r="A9" s="39" t="s">
        <v>8</v>
      </c>
      <c r="B9" s="40"/>
      <c r="C9" s="40"/>
      <c r="D9" s="40"/>
      <c r="E9" s="40"/>
      <c r="F9" s="28">
        <f>SUM(F7:F8)</f>
        <v>208</v>
      </c>
      <c r="G9" s="33">
        <f>F9*0.02</f>
        <v>4.16</v>
      </c>
      <c r="H9" s="33">
        <f>SUM(F9:G9)</f>
        <v>212.16</v>
      </c>
      <c r="I9" s="41"/>
      <c r="J9" s="41"/>
      <c r="K9" s="41"/>
      <c r="L9" s="41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2026-03-11T05:42:00Z</dcterms:created>
  <dcterms:modified xsi:type="dcterms:W3CDTF">2026-03-12T03:37:20Z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88FEBD88AECE46F2A2AD9F376268949A_11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