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<sst xmlns="http://schemas.openxmlformats.org/spreadsheetml/2006/main" count="33" uniqueCount="33">
  <si>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</si>
  <si>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</si>
  <si>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</si>
  <si>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</si>
  <si>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顺丰：SF1565458078838</t>
  </si>
  <si>
    <t>收件地址：王蒙杰，15968152010，浙江省杭州市萧山区楼塔镇钱镠路453号6幢浙江名阁家纺有限公司三楼仓库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</si>
  <si>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</si>
  <si>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</si>
  <si>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</si>
  <si>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</si>
  <si>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</si>
  <si>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</si>
  <si>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</si>
  <si>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</si>
  <si>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</si>
  <si>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</si>
  <si>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</si>
  <si>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</si>
  <si>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</si>
  <si>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</si>
  <si>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</si>
  <si>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</si>
  <si>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</si>
  <si>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</si>
  <si>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</si>
  <si>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</si>
  <si>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</si>
  <si>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</si>
  <si>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RZJMG423</t>
  </si>
  <si>
    <t>ZHLOP25017-米黄色21CM吊粒，3000，
客人合同号：4510018514，
客人物料编码：1100027444</t>
  </si>
  <si>
    <t>0184-012，0192-012 款</t>
  </si>
  <si>
    <t>14*36*9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</si>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</sst>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9" sqref="I9:J9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46092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3000</v>
      </c>
      <c r="E9" s="29">
        <f>D9*0.05</f>
        <v>150</v>
      </c>
      <c r="F9" s="29">
        <f>+D9+E9</f>
        <v>3150</v>
      </c>
      <c r="G9" s="30">
        <v>1</v>
      </c>
      <c r="H9" s="30">
        <f>I9-0.13</f>
        <v>0.94</v>
      </c>
      <c r="I9" s="37">
        <v>1.07</v>
      </c>
      <c r="J9" s="37" t="s">
        <v>31</v>
      </c>
      <c r="K9" s="30">
        <v>0.005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3000</v>
      </c>
      <c r="E11" s="35">
        <f>SUM(E9:E9)</f>
        <v>150</v>
      </c>
      <c r="F11" s="35">
        <f>SUM(F9:F9)</f>
        <v>3150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2026-03-11T09:47:57Z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