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<sst xmlns="http://schemas.openxmlformats.org/spreadsheetml/2006/main" count="49" uniqueCount="41">
  <si>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</si>
  <si>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</si>
  <si>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</si>
  <si>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</si>
  <si>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100 135 621</t>
  </si>
  <si>
    <t>地址：山东省潍坊市诸城市舜王街道舜王大道7877号  山东希努尔男装有限公司《辅料库J仓库》Lynda 15253677765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</si>
  <si>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</si>
  <si>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</si>
  <si>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</si>
  <si>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</si>
  <si>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</si>
  <si>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</si>
  <si>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</si>
  <si>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</si>
  <si>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</si>
  <si>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</si>
  <si>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</si>
  <si>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</si>
  <si>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</si>
  <si>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</si>
  <si>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</si>
  <si>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</si>
  <si>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</si>
  <si>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</si>
  <si>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</si>
  <si>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</si>
  <si>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</si>
  <si>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</si>
  <si>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</si>
  <si>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</si>
  <si>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S26030719 </t>
  </si>
  <si>
    <t>MACPAC</t>
  </si>
  <si>
    <t>Macpac S27季度</t>
  </si>
  <si>
    <t>36*48+5CM</t>
  </si>
  <si>
    <t>1/5</t>
  </si>
  <si>
    <t>2/5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</si>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</sst>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L15" sqref="A1:L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2500</v>
      </c>
      <c r="G9" s="26">
        <v>25</v>
      </c>
      <c r="H9" s="26">
        <f>SUM(F9:G9)</f>
        <v>2525</v>
      </c>
      <c r="I9" s="27" t="s">
        <v>34</v>
      </c>
      <c r="J9" s="28">
        <v>35.8</v>
      </c>
      <c r="K9" s="29">
        <v>36.3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2500</v>
      </c>
      <c r="G10" s="26">
        <v>25</v>
      </c>
      <c r="H10" s="26">
        <f>SUM(F10:G10)</f>
        <v>2525</v>
      </c>
      <c r="I10" s="27" t="s">
        <v>35</v>
      </c>
      <c r="J10" s="28">
        <v>35.8</v>
      </c>
      <c r="K10" s="29">
        <v>36.3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2500</v>
      </c>
      <c r="G11" s="26">
        <v>25</v>
      </c>
      <c r="H11" s="26">
        <f>SUM(F11:G11)</f>
        <v>2525</v>
      </c>
      <c r="I11" s="27" t="s">
        <v>36</v>
      </c>
      <c r="J11" s="28">
        <v>35.8</v>
      </c>
      <c r="K11" s="29">
        <v>36.3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2500</v>
      </c>
      <c r="G12" s="26">
        <v>25</v>
      </c>
      <c r="H12" s="26">
        <f>SUM(F12:G12)</f>
        <v>2525</v>
      </c>
      <c r="I12" s="27" t="s">
        <v>37</v>
      </c>
      <c r="J12" s="28">
        <v>35.8</v>
      </c>
      <c r="K12" s="29">
        <v>36.3</v>
      </c>
      <c r="L12" s="33"/>
    </row>
    <row r="13" s="1" customFormat="1" ht="24.75" customHeight="1" spans="1:12">
      <c r="A13" s="31"/>
      <c r="B13" s="22" t="s">
        <v>31</v>
      </c>
      <c r="C13" s="32"/>
      <c r="D13" s="24"/>
      <c r="E13" s="25" t="s">
        <v>33</v>
      </c>
      <c r="F13" s="26">
        <v>1430</v>
      </c>
      <c r="G13" s="26">
        <v>14</v>
      </c>
      <c r="H13" s="26">
        <f>SUM(F13:G13)</f>
        <v>1444</v>
      </c>
      <c r="I13" s="27" t="s">
        <v>38</v>
      </c>
      <c r="J13" s="28">
        <v>20.3</v>
      </c>
      <c r="K13" s="29">
        <v>20.8</v>
      </c>
      <c r="L13" s="33"/>
    </row>
    <row r="14" s="1" customFormat="1" ht="24.75" customHeight="1" spans="1:12">
      <c r="A14" s="34"/>
      <c r="B14" s="22"/>
      <c r="C14" s="35"/>
      <c r="D14" s="24"/>
      <c r="E14" s="25"/>
      <c r="F14" s="26"/>
      <c r="G14" s="26"/>
      <c r="H14" s="26"/>
      <c r="I14" s="20"/>
      <c r="J14" s="28"/>
      <c r="K14" s="29"/>
      <c r="L14" s="36"/>
    </row>
    <row r="15" s="1" customFormat="1" ht="24.75" customHeight="1" spans="1:12">
      <c r="A15" s="34" t="s">
        <v>39</v>
      </c>
      <c r="B15" s="24"/>
      <c r="C15" s="24"/>
      <c r="D15" s="24"/>
      <c r="E15" s="24"/>
      <c r="F15" s="26">
        <f>SUM(F9:F13)</f>
        <v>11430</v>
      </c>
      <c r="G15" s="26">
        <f>SUM(G9:G13)</f>
        <v>114</v>
      </c>
      <c r="H15" s="26">
        <f>SUM(H9:H13)</f>
        <v>11544</v>
      </c>
      <c r="I15" s="20" t="s">
        <v>40</v>
      </c>
      <c r="J15" s="28">
        <f>SUM(J9:J13)</f>
        <v>163.5</v>
      </c>
      <c r="K15" s="28">
        <f>SUM(K9:K13)</f>
        <v>166</v>
      </c>
      <c r="L15" s="36"/>
    </row>
    <row r="20" ht="28" customHeight="1"/>
    <row r="21" ht="30" customHeight="1"/>
    <row r="24" ht="26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7">
    <mergeCell ref="A1:L1"/>
    <mergeCell ref="A2:L2"/>
    <mergeCell ref="E3:F3"/>
    <mergeCell ref="E4:F4"/>
    <mergeCell ref="A9:A13"/>
    <mergeCell ref="C9:C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2026-03-13T01:32:21Z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37F016E80E7A4BCFAF4326223B115776_13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