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<sst xmlns="http://schemas.openxmlformats.org/spreadsheetml/2006/main" count="85" uniqueCount="58">
  <si>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</si>
  <si>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</si>
  <si>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安能物流610070824587</t>
    </r>
  </si>
  <si>
    <t xml:space="preserve">山东省青岛市城阳区夏庄街道 书云东路57号3号楼101室  刘萍 18561559772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</si>
  <si>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</si>
  <si>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</si>
  <si>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</si>
  <si>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</si>
  <si>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</si>
  <si>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</si>
  <si>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</si>
  <si>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</si>
  <si>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</si>
  <si>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</si>
  <si>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</si>
  <si>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</si>
  <si>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</si>
  <si>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</si>
  <si>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</si>
  <si>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</si>
  <si>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</si>
  <si>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</si>
  <si>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</si>
  <si>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</si>
  <si>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P26032081</t>
  </si>
  <si>
    <t>21 AULTH09845</t>
  </si>
  <si>
    <t>S26030815</t>
  </si>
  <si>
    <r>
      <rPr>
        <sz val="10.5"/>
        <color rgb="FF333333"/>
        <rFont val="Helvetica"/>
        <charset val="134"/>
      </rPr>
      <t>3</t>
    </r>
    <r>
      <rPr>
        <sz val="10.5"/>
        <color rgb="FF333333"/>
        <rFont val="宋体"/>
        <charset val="134"/>
      </rPr>
      <t>款</t>
    </r>
  </si>
  <si>
    <t>1-2</t>
  </si>
  <si>
    <t>36*35*21</t>
  </si>
  <si>
    <t>2-2</t>
  </si>
  <si>
    <t>合计</t>
  </si>
  <si>
    <t>颜色</t>
  </si>
  <si>
    <t>尺码</t>
  </si>
  <si>
    <t>生产数</t>
  </si>
  <si>
    <t>尺码段</t>
  </si>
  <si>
    <t>PO号</t>
  </si>
  <si>
    <t>款号</t>
  </si>
  <si>
    <t>BE3-ECOM</t>
  </si>
  <si>
    <t>STD</t>
  </si>
  <si>
    <t>H5788AX</t>
  </si>
  <si>
    <t>BK21-ECOM</t>
  </si>
  <si>
    <t>BN162-ECOM</t>
  </si>
  <si>
    <t>GR2-ECOM</t>
  </si>
  <si>
    <t>RD1-ECOM</t>
  </si>
  <si>
    <t>BE3</t>
  </si>
  <si>
    <t>BK21</t>
  </si>
  <si>
    <t>BN162</t>
  </si>
  <si>
    <t>GR2</t>
  </si>
  <si>
    <t>RD1</t>
  </si>
  <si>
    <t>BG106-ECOM</t>
  </si>
  <si>
    <t>H5789AX</t>
  </si>
  <si>
    <t>PN1-ECOM</t>
  </si>
  <si>
    <t>WT1-ECOM</t>
  </si>
  <si>
    <t>BG106</t>
  </si>
  <si>
    <t>PN1</t>
  </si>
  <si>
    <t>WT1</t>
  </si>
  <si>
    <t>H5790AX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</si>
</sst>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5" borderId="8">
      <alignment vertical="center"/>
    </xf>
    <xf numFmtId="0" fontId="25" fillId="6" borderId="9">
      <alignment vertical="center"/>
    </xf>
    <xf numFmtId="0" fontId="26" fillId="6" borderId="8">
      <alignment vertical="center"/>
    </xf>
    <xf numFmtId="0" fontId="27" fillId="7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5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3" fillId="0" borderId="0" xfId="0" applyFont="1" applyFill="1" applyAlignment="1">
      <alignment horizontal="left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workbookViewId="0">
      <selection activeCell="K21" sqref="K21"/>
    </sheetView>
  </sheetViews>
  <sheetFormatPr defaultColWidth="9" defaultRowHeight="13.5"/>
  <cols>
    <col min="1" max="1" width="11.5" customWidth="1"/>
    <col min="2" max="2" width="14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9485</v>
      </c>
      <c r="F8" s="31"/>
      <c r="G8" s="31">
        <v>9686</v>
      </c>
      <c r="H8" s="32" t="s">
        <v>28</v>
      </c>
      <c r="I8" s="33"/>
      <c r="J8" s="34" t="s">
        <v>29</v>
      </c>
      <c r="K8" s="34">
        <v>11</v>
      </c>
    </row>
    <row r="9" spans="1:11">
      <c r="A9" s="28"/>
      <c r="B9" s="35"/>
      <c r="C9" s="28"/>
      <c r="D9" s="36"/>
      <c r="E9" s="31">
        <v>11120</v>
      </c>
      <c r="F9" s="31"/>
      <c r="G9" s="31">
        <v>11354</v>
      </c>
      <c r="H9" s="37" t="s">
        <v>30</v>
      </c>
      <c r="I9" s="33"/>
      <c r="J9" s="34" t="s">
        <v>29</v>
      </c>
      <c r="K9" s="38">
        <v>12.2</v>
      </c>
    </row>
    <row r="10" spans="1:11">
      <c r="A10" s="33" t="s">
        <v>31</v>
      </c>
      <c r="B10" s="33"/>
      <c r="C10" s="33"/>
      <c r="D10" s="39"/>
      <c r="E10" s="40">
        <f>SUM(E8:E9)</f>
        <v>20605</v>
      </c>
      <c r="F10" s="39"/>
      <c r="G10" s="40">
        <f>SUM(G8:G9)</f>
        <v>21040</v>
      </c>
      <c r="H10" s="33">
        <v>2</v>
      </c>
      <c r="I10" s="33"/>
      <c r="J10" s="33">
        <f>SUM(J8:J8)</f>
        <v>0</v>
      </c>
      <c r="K10" s="33">
        <f>SUM(K8:K9)</f>
        <v>23.2</v>
      </c>
    </row>
    <row r="12" ht="15" spans="1:11">
      <c r="A12" s="41" t="s">
        <v>32</v>
      </c>
      <c r="B12" s="41" t="s">
        <v>33</v>
      </c>
      <c r="C12" s="41" t="s">
        <v>17</v>
      </c>
      <c r="D12" s="41" t="s">
        <v>34</v>
      </c>
      <c r="E12" s="41" t="s">
        <v>35</v>
      </c>
      <c r="F12" s="42"/>
      <c r="G12" s="41" t="s">
        <v>36</v>
      </c>
      <c r="H12" s="41" t="s">
        <v>37</v>
      </c>
    </row>
    <row r="13" spans="1:11">
      <c r="A13" s="42" t="s">
        <v>38</v>
      </c>
      <c r="B13" s="42" t="s">
        <v>39</v>
      </c>
      <c r="C13" s="42">
        <v>250</v>
      </c>
      <c r="D13" s="42">
        <v>256</v>
      </c>
      <c r="E13" s="42"/>
      <c r="F13" s="42"/>
      <c r="G13" s="43">
        <v>1837292</v>
      </c>
      <c r="H13" s="43" t="s">
        <v>40</v>
      </c>
    </row>
    <row r="14" spans="1:11">
      <c r="A14" s="42" t="s">
        <v>41</v>
      </c>
      <c r="B14" s="42" t="s">
        <v>39</v>
      </c>
      <c r="C14" s="42">
        <v>250</v>
      </c>
      <c r="D14" s="42">
        <v>256</v>
      </c>
      <c r="E14" s="42"/>
      <c r="F14" s="42"/>
      <c r="G14" s="44"/>
      <c r="H14" s="44"/>
    </row>
    <row r="15" spans="1:11">
      <c r="A15" s="42" t="s">
        <v>42</v>
      </c>
      <c r="B15" s="42" t="s">
        <v>39</v>
      </c>
      <c r="C15" s="42">
        <v>250</v>
      </c>
      <c r="D15" s="42">
        <v>256</v>
      </c>
      <c r="E15" s="42"/>
      <c r="F15" s="42"/>
      <c r="G15" s="44"/>
      <c r="H15" s="44"/>
    </row>
    <row r="16" spans="1:11">
      <c r="A16" s="42" t="s">
        <v>43</v>
      </c>
      <c r="B16" s="42" t="s">
        <v>39</v>
      </c>
      <c r="C16" s="42">
        <v>250</v>
      </c>
      <c r="D16" s="42">
        <v>256</v>
      </c>
      <c r="E16" s="42"/>
      <c r="F16" s="42"/>
      <c r="G16" s="44"/>
      <c r="H16" s="44"/>
    </row>
    <row r="17" ht="15" spans="1:11">
      <c r="A17" s="42" t="s">
        <v>44</v>
      </c>
      <c r="B17" s="42" t="s">
        <v>39</v>
      </c>
      <c r="C17" s="42">
        <v>250</v>
      </c>
      <c r="D17" s="42">
        <v>256</v>
      </c>
      <c r="E17" s="42"/>
      <c r="F17" s="42"/>
      <c r="G17" s="45"/>
      <c r="H17" s="44"/>
      <c r="K17" s="46"/>
    </row>
    <row r="18" ht="15" spans="1:11">
      <c r="A18" s="42" t="s">
        <v>45</v>
      </c>
      <c r="B18" s="42" t="s">
        <v>39</v>
      </c>
      <c r="C18" s="42">
        <v>1245</v>
      </c>
      <c r="D18" s="42">
        <v>1271</v>
      </c>
      <c r="E18" s="42"/>
      <c r="F18" s="42"/>
      <c r="G18" s="42"/>
      <c r="H18" s="44"/>
      <c r="K18" s="46"/>
    </row>
    <row r="19" spans="1:11">
      <c r="A19" s="42" t="s">
        <v>46</v>
      </c>
      <c r="B19" s="42" t="s">
        <v>39</v>
      </c>
      <c r="C19" s="42">
        <v>2175</v>
      </c>
      <c r="D19" s="42">
        <v>2220</v>
      </c>
      <c r="E19" s="42"/>
      <c r="F19" s="42"/>
      <c r="G19" s="42"/>
      <c r="H19" s="44"/>
    </row>
    <row r="20" spans="1:11">
      <c r="A20" s="42" t="s">
        <v>47</v>
      </c>
      <c r="B20" s="42" t="s">
        <v>39</v>
      </c>
      <c r="C20" s="42">
        <v>2175</v>
      </c>
      <c r="D20" s="42">
        <v>2220</v>
      </c>
      <c r="E20" s="42"/>
      <c r="F20" s="42"/>
      <c r="G20" s="42"/>
      <c r="H20" s="44"/>
    </row>
    <row r="21" spans="1:11">
      <c r="A21" s="42" t="s">
        <v>48</v>
      </c>
      <c r="B21" s="42" t="s">
        <v>39</v>
      </c>
      <c r="C21" s="42">
        <v>1195</v>
      </c>
      <c r="D21" s="42">
        <v>1220</v>
      </c>
      <c r="E21" s="42"/>
      <c r="F21" s="42"/>
      <c r="G21" s="42"/>
      <c r="H21" s="44"/>
    </row>
    <row r="22" spans="1:11">
      <c r="A22" s="42" t="s">
        <v>49</v>
      </c>
      <c r="B22" s="42" t="s">
        <v>39</v>
      </c>
      <c r="C22" s="42">
        <v>1445</v>
      </c>
      <c r="D22" s="42">
        <v>1475</v>
      </c>
      <c r="E22" s="42"/>
      <c r="F22" s="42"/>
      <c r="G22" s="42"/>
      <c r="H22" s="45"/>
    </row>
    <row r="23" ht="15" spans="1:11">
      <c r="A23" s="47" t="s">
        <v>50</v>
      </c>
      <c r="B23" s="42" t="s">
        <v>39</v>
      </c>
      <c r="C23" s="42">
        <v>250</v>
      </c>
      <c r="D23" s="42">
        <v>256</v>
      </c>
      <c r="E23" s="47"/>
      <c r="F23" s="47"/>
      <c r="G23" s="48">
        <v>1837310</v>
      </c>
      <c r="H23" s="48" t="s">
        <v>51</v>
      </c>
    </row>
    <row r="24" ht="15" spans="1:11">
      <c r="A24" s="47" t="s">
        <v>52</v>
      </c>
      <c r="B24" s="42" t="s">
        <v>39</v>
      </c>
      <c r="C24" s="42">
        <v>250</v>
      </c>
      <c r="D24" s="42">
        <v>256</v>
      </c>
      <c r="E24" s="47"/>
      <c r="F24" s="47"/>
      <c r="G24" s="49"/>
      <c r="H24" s="49"/>
    </row>
    <row r="25" ht="15" spans="1:11">
      <c r="A25" s="50" t="s">
        <v>53</v>
      </c>
      <c r="B25" s="42" t="s">
        <v>39</v>
      </c>
      <c r="C25" s="42">
        <v>250</v>
      </c>
      <c r="D25" s="42">
        <v>256</v>
      </c>
      <c r="E25" s="47"/>
      <c r="F25" s="47"/>
      <c r="G25" s="51"/>
      <c r="H25" s="49"/>
    </row>
    <row r="26" ht="15" spans="1:11">
      <c r="A26" s="47" t="s">
        <v>54</v>
      </c>
      <c r="B26" s="42" t="s">
        <v>39</v>
      </c>
      <c r="C26" s="47">
        <v>2175</v>
      </c>
      <c r="D26" s="42">
        <v>2220</v>
      </c>
      <c r="E26" s="47"/>
      <c r="F26" s="47"/>
      <c r="G26" s="47"/>
      <c r="H26" s="49"/>
    </row>
    <row r="27" ht="15" spans="1:11">
      <c r="A27" s="47" t="s">
        <v>55</v>
      </c>
      <c r="B27" s="42" t="s">
        <v>39</v>
      </c>
      <c r="C27" s="47">
        <v>1195</v>
      </c>
      <c r="D27" s="42">
        <v>1220</v>
      </c>
      <c r="E27" s="47"/>
      <c r="F27" s="47"/>
      <c r="G27" s="47"/>
      <c r="H27" s="49"/>
    </row>
    <row r="28" ht="15" spans="1:11">
      <c r="A28" s="50" t="s">
        <v>56</v>
      </c>
      <c r="B28" s="42" t="s">
        <v>39</v>
      </c>
      <c r="C28" s="47">
        <v>2150</v>
      </c>
      <c r="D28" s="42">
        <v>2194</v>
      </c>
      <c r="E28" s="47"/>
      <c r="F28" s="47"/>
      <c r="G28" s="47"/>
      <c r="H28" s="51"/>
    </row>
    <row r="29" ht="15" spans="1:11">
      <c r="A29" s="47" t="s">
        <v>41</v>
      </c>
      <c r="B29" s="42" t="s">
        <v>39</v>
      </c>
      <c r="C29" s="42">
        <v>250</v>
      </c>
      <c r="D29" s="42">
        <v>256</v>
      </c>
      <c r="E29" s="47"/>
      <c r="F29" s="47"/>
      <c r="G29" s="48">
        <v>1837340</v>
      </c>
      <c r="H29" s="52" t="s">
        <v>57</v>
      </c>
    </row>
    <row r="30" ht="15" spans="1:11">
      <c r="A30" s="47" t="s">
        <v>42</v>
      </c>
      <c r="B30" s="42" t="s">
        <v>39</v>
      </c>
      <c r="C30" s="42">
        <v>250</v>
      </c>
      <c r="D30" s="42">
        <v>256</v>
      </c>
      <c r="E30" s="47"/>
      <c r="F30" s="47"/>
      <c r="G30" s="51"/>
      <c r="H30" s="53"/>
    </row>
    <row r="31" ht="15" spans="1:11">
      <c r="A31" s="47" t="s">
        <v>46</v>
      </c>
      <c r="B31" s="42" t="s">
        <v>39</v>
      </c>
      <c r="C31" s="47">
        <v>2175</v>
      </c>
      <c r="D31" s="42">
        <v>2220</v>
      </c>
      <c r="E31" s="47"/>
      <c r="F31" s="47"/>
      <c r="G31" s="47"/>
      <c r="H31" s="53"/>
    </row>
    <row r="32" ht="15" spans="1:11">
      <c r="A32" s="47" t="s">
        <v>47</v>
      </c>
      <c r="B32" s="42" t="s">
        <v>39</v>
      </c>
      <c r="C32" s="47">
        <v>2175</v>
      </c>
      <c r="D32" s="42">
        <v>2220</v>
      </c>
      <c r="E32" s="47"/>
      <c r="F32" s="47"/>
      <c r="G32" s="47"/>
      <c r="H32" s="54"/>
    </row>
    <row r="33" ht="15" spans="1:8">
      <c r="A33" s="55" t="s">
        <v>31</v>
      </c>
      <c r="B33" s="56"/>
      <c r="C33" s="57">
        <f>SUM(C13:C32)</f>
        <v>20605</v>
      </c>
      <c r="D33" s="57">
        <f>SUM(D13:D32)</f>
        <v>21040</v>
      </c>
      <c r="E33" s="56"/>
      <c r="F33" s="56"/>
      <c r="G33" s="56"/>
      <c r="H33" s="56"/>
    </row>
  </sheetData>
  <mergeCells count="15">
    <mergeCell ref="A1:K1"/>
    <mergeCell ref="A2:D2"/>
    <mergeCell ref="E2:K2"/>
    <mergeCell ref="A8:A9"/>
    <mergeCell ref="B8:B9"/>
    <mergeCell ref="C8:C9"/>
    <mergeCell ref="D8:D9"/>
    <mergeCell ref="G13:G17"/>
    <mergeCell ref="G23:G25"/>
    <mergeCell ref="G29:G30"/>
    <mergeCell ref="H13:H22"/>
    <mergeCell ref="H23:H28"/>
    <mergeCell ref="H29:H32"/>
    <mergeCell ref="A3:D4"/>
    <mergeCell ref="E3:K4"/>
  </mergeCells>
  <printOptions gridLines="1"/>
  <pageMargins left="0.7" right="0.7" top="0.75" bottom="0.75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2026-03-14T05:51:49Z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1849C103C39E4A5983EC5AA3D792B9D0_12</vt:lpwstr>
  </property>
  <property fmtid="{D5CDD505-2E9C-101B-9397-08002B2CF9AE}" pid="4" name="CalculationRule">
    <vt:i4>0</vt:i4>
  </property>
</Properties>
</file>