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<sst xmlns="http://schemas.openxmlformats.org/spreadsheetml/2006/main" count="112" uniqueCount="69">
  <si>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</si>
  <si>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</si>
  <si>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安能物流610070823244</t>
    </r>
  </si>
  <si>
    <t>宁波丰宇服装有限公司 鲍厂  18069111777 浙江省/宁波市/象山县 工业园区丹霞路79号进大门二楼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</si>
  <si>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</si>
  <si>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</si>
  <si>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</si>
  <si>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</si>
  <si>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</si>
  <si>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</si>
  <si>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</si>
  <si>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</si>
  <si>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</si>
  <si>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</si>
  <si>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</si>
  <si>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</si>
  <si>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</si>
  <si>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</si>
  <si>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</si>
  <si>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</si>
  <si>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</si>
  <si>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</si>
  <si>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</si>
  <si>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</si>
  <si>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P26032493</t>
  </si>
  <si>
    <t>25_AULTH13740</t>
  </si>
  <si>
    <t xml:space="preserve">S26030982 </t>
  </si>
  <si>
    <r>
      <rPr>
        <sz val="10.5"/>
        <color rgb="FF333333"/>
        <rFont val="Helvetica"/>
        <charset val="134"/>
      </rPr>
      <t>8</t>
    </r>
    <r>
      <rPr>
        <sz val="10.5"/>
        <color rgb="FF333333"/>
        <rFont val="宋体"/>
        <charset val="134"/>
      </rPr>
      <t>款</t>
    </r>
  </si>
  <si>
    <t>1-2</t>
  </si>
  <si>
    <t>36*35*21</t>
  </si>
  <si>
    <t>2-2</t>
  </si>
  <si>
    <t>合计</t>
  </si>
  <si>
    <t>颜色</t>
  </si>
  <si>
    <t>尺码</t>
  </si>
  <si>
    <t>生产数</t>
  </si>
  <si>
    <t>尺码段</t>
  </si>
  <si>
    <t>PO号</t>
  </si>
  <si>
    <t>款号</t>
  </si>
  <si>
    <t>AR191</t>
  </si>
  <si>
    <t>S</t>
  </si>
  <si>
    <t>全码</t>
  </si>
  <si>
    <t>有价格</t>
  </si>
  <si>
    <t>1808909,1808910,1808911,1808912,1808913,1808914,1808915,1808916,1808917,1808918,1808919,1808920,1808921,1808922,1808923,1808924</t>
  </si>
  <si>
    <t>H3338AX</t>
  </si>
  <si>
    <t>M</t>
  </si>
  <si>
    <t>L</t>
  </si>
  <si>
    <t>XL</t>
  </si>
  <si>
    <t>XXL</t>
  </si>
  <si>
    <t>3XL</t>
  </si>
  <si>
    <t>WT34</t>
  </si>
  <si>
    <t>1808974,1808975,1808976,1808977,1808979,1808981,1808984,1808986,1808988,1808991,1808993,1808995,1808997,1808999,1809002,1809004</t>
  </si>
  <si>
    <t>H3339AX</t>
  </si>
  <si>
    <t>ER105</t>
  </si>
  <si>
    <t>1809015,1809016,1809017,1809018,1809019,1809020,1809021,1809022,1809023,1809024,1809025,1809026,1809027,1809028,1809030,1809031</t>
  </si>
  <si>
    <t>H3340AX</t>
  </si>
  <si>
    <t>BK81</t>
  </si>
  <si>
    <t>1809077,1809078,1809079,1809080,1809081,1809082,1809083,1809084,1809085,1809086,1809087,1809088,1809089,1809090,1809091,1809092</t>
  </si>
  <si>
    <t>H3341AX</t>
  </si>
  <si>
    <t>1810168,1810170,1810172,1810173,1810174,1810175,1810176,1810177,1810178,1810179,1810180,1810181,1810182,1810183,1810184,1810185</t>
  </si>
  <si>
    <t>H3345AX</t>
  </si>
  <si>
    <t>YL240</t>
  </si>
  <si>
    <t>1810253,1810255,1810256,1810258,1810259,1810260,1810261,1810262,1810263,1810264,1810265,1810266,1810267,1810268,1810269,1810271</t>
  </si>
  <si>
    <t>H3346AX</t>
  </si>
  <si>
    <t>BE773</t>
  </si>
  <si>
    <t>1810560,1810561,1810562,1810563,1810564,1810565,1810566,1810567,1810568,1810569,1810570,1810571,1810572,1810573,1810574,1810575</t>
  </si>
  <si>
    <t>H3347AX</t>
  </si>
  <si>
    <t>PN253</t>
  </si>
  <si>
    <t>1814462,1814463,1814464,1814465,1814466,1814467,1814468,1814469,1814470,1814471,1814472,1814473,1814474,1814475,1814476,1814477</t>
  </si>
  <si>
    <t>H3384AX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</si>
</sst>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sz val="10.5"/>
      <color rgb="FF333333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 style="thin">
        <color indexed="0"/>
      </bottom>
      <diagonal/>
    </border>
    <border>
      <left style="thin">
        <color auto="1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2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21">
      <alignment vertical="center"/>
    </xf>
    <xf numFmtId="0" fontId="24" fillId="0" borderId="21">
      <alignment vertical="center"/>
    </xf>
    <xf numFmtId="0" fontId="25" fillId="0" borderId="22">
      <alignment vertical="center"/>
    </xf>
    <xf numFmtId="0" fontId="25" fillId="0" borderId="0">
      <alignment vertical="center"/>
    </xf>
    <xf numFmtId="0" fontId="26" fillId="5" borderId="23">
      <alignment vertical="center"/>
    </xf>
    <xf numFmtId="0" fontId="27" fillId="6" borderId="24">
      <alignment vertical="center"/>
    </xf>
    <xf numFmtId="0" fontId="28" fillId="6" borderId="23">
      <alignment vertical="center"/>
    </xf>
    <xf numFmtId="0" fontId="29" fillId="7" borderId="25">
      <alignment vertical="center"/>
    </xf>
    <xf numFmtId="0" fontId="30" fillId="0" borderId="26">
      <alignment vertical="center"/>
    </xf>
    <xf numFmtId="0" fontId="31" fillId="0" borderId="27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67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8" xfId="0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/>
    </xf>
    <xf numFmtId="49" fontId="16" fillId="0" borderId="10" xfId="0" applyNumberFormat="1" applyFont="1" applyFill="1" applyBorder="1" applyAlignment="1">
      <alignment horizontal="center" vertical="center" wrapText="1"/>
    </xf>
    <xf numFmtId="49" fontId="16" fillId="0" borderId="1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3" fillId="0" borderId="12" xfId="0" applyFont="1" applyFill="1" applyBorder="1" applyAlignment="1">
      <alignment horizontal="center" vertical="center"/>
    </xf>
    <xf numFmtId="49" fontId="16" fillId="0" borderId="13" xfId="0" applyNumberFormat="1" applyFont="1" applyFill="1" applyBorder="1" applyAlignment="1">
      <alignment horizontal="center" vertical="center" wrapText="1"/>
    </xf>
    <xf numFmtId="0" fontId="16" fillId="0" borderId="13" xfId="0" applyNumberFormat="1" applyFont="1" applyFill="1" applyBorder="1" applyAlignment="1">
      <alignment horizontal="center" vertical="center" wrapText="1"/>
    </xf>
    <xf numFmtId="49" fontId="16" fillId="0" borderId="14" xfId="0" applyNumberFormat="1" applyFont="1" applyFill="1" applyBorder="1" applyAlignment="1">
      <alignment horizontal="center" vertical="center" wrapText="1"/>
    </xf>
    <xf numFmtId="49" fontId="16" fillId="0" borderId="15" xfId="0" applyNumberFormat="1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 wrapText="1"/>
    </xf>
    <xf numFmtId="49" fontId="16" fillId="0" borderId="17" xfId="0" applyNumberFormat="1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7"/>
  <sheetViews>
    <sheetView tabSelected="1" workbookViewId="0">
      <selection activeCell="Q35" sqref="Q35"/>
    </sheetView>
  </sheetViews>
  <sheetFormatPr defaultColWidth="9" defaultRowHeight="13.5"/>
  <cols>
    <col min="2" max="2" width="15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46095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6917</v>
      </c>
      <c r="F8" s="31"/>
      <c r="G8" s="31">
        <v>7126</v>
      </c>
      <c r="H8" s="32" t="s">
        <v>28</v>
      </c>
      <c r="I8" s="33"/>
      <c r="J8" s="34">
        <v>14</v>
      </c>
      <c r="K8" s="34" t="s">
        <v>29</v>
      </c>
    </row>
    <row r="9" spans="1:11">
      <c r="A9" s="28"/>
      <c r="B9" s="35"/>
      <c r="C9" s="28"/>
      <c r="D9" s="36"/>
      <c r="E9" s="31">
        <v>5481</v>
      </c>
      <c r="F9" s="31"/>
      <c r="G9" s="31">
        <v>5646</v>
      </c>
      <c r="H9" s="37" t="s">
        <v>30</v>
      </c>
      <c r="I9" s="33"/>
      <c r="J9" s="38">
        <v>11</v>
      </c>
      <c r="K9" s="34" t="s">
        <v>29</v>
      </c>
    </row>
    <row r="10" spans="1:11">
      <c r="A10" s="33" t="s">
        <v>31</v>
      </c>
      <c r="B10" s="33"/>
      <c r="C10" s="33"/>
      <c r="D10" s="39"/>
      <c r="E10" s="40">
        <f>SUM(E8:E9)</f>
        <v>12398</v>
      </c>
      <c r="F10" s="39"/>
      <c r="G10" s="40">
        <f>SUM(G8:G9)</f>
        <v>12772</v>
      </c>
      <c r="H10" s="33">
        <v>2</v>
      </c>
      <c r="I10" s="33"/>
      <c r="J10" s="33">
        <f>SUM(J8:J9)</f>
        <v>25</v>
      </c>
      <c r="K10" s="33">
        <f>SUM(K8:K8)</f>
        <v>0</v>
      </c>
    </row>
    <row r="12" ht="15" spans="1:11">
      <c r="A12" s="41" t="s">
        <v>32</v>
      </c>
      <c r="B12" s="42" t="s">
        <v>33</v>
      </c>
      <c r="C12" s="42" t="s">
        <v>17</v>
      </c>
      <c r="D12" s="42" t="s">
        <v>34</v>
      </c>
      <c r="E12" s="42" t="s">
        <v>35</v>
      </c>
      <c r="F12" s="43"/>
      <c r="G12" s="42" t="s">
        <v>36</v>
      </c>
      <c r="H12" s="44" t="s">
        <v>37</v>
      </c>
    </row>
    <row r="13" spans="1:11">
      <c r="A13" s="45" t="s">
        <v>38</v>
      </c>
      <c r="B13" s="46" t="s">
        <v>39</v>
      </c>
      <c r="C13" s="47">
        <v>166</v>
      </c>
      <c r="D13" s="48">
        <v>171</v>
      </c>
      <c r="E13" s="49" t="s">
        <v>40</v>
      </c>
      <c r="F13" s="49" t="s">
        <v>41</v>
      </c>
      <c r="G13" s="49" t="s">
        <v>42</v>
      </c>
      <c r="H13" s="50" t="s">
        <v>43</v>
      </c>
    </row>
    <row r="14" spans="1:11">
      <c r="A14" s="51"/>
      <c r="B14" s="46" t="s">
        <v>44</v>
      </c>
      <c r="C14" s="47">
        <v>332</v>
      </c>
      <c r="D14" s="48">
        <v>342</v>
      </c>
      <c r="E14" s="52"/>
      <c r="F14" s="52"/>
      <c r="G14" s="52"/>
      <c r="H14" s="53"/>
      <c r="K14" s="54"/>
    </row>
    <row r="15" spans="1:11">
      <c r="A15" s="51"/>
      <c r="B15" s="46" t="s">
        <v>45</v>
      </c>
      <c r="C15" s="47">
        <v>332</v>
      </c>
      <c r="D15" s="48">
        <v>342</v>
      </c>
      <c r="E15" s="52"/>
      <c r="F15" s="52"/>
      <c r="G15" s="52"/>
      <c r="H15" s="53"/>
      <c r="K15" s="54"/>
    </row>
    <row r="16" spans="1:11">
      <c r="A16" s="51"/>
      <c r="B16" s="46" t="s">
        <v>46</v>
      </c>
      <c r="C16" s="47">
        <v>498</v>
      </c>
      <c r="D16" s="48">
        <v>513</v>
      </c>
      <c r="E16" s="52"/>
      <c r="F16" s="52"/>
      <c r="G16" s="52"/>
      <c r="H16" s="53"/>
    </row>
    <row r="17" spans="1:8">
      <c r="A17" s="51"/>
      <c r="B17" s="46" t="s">
        <v>47</v>
      </c>
      <c r="C17" s="47">
        <v>332</v>
      </c>
      <c r="D17" s="48">
        <v>342</v>
      </c>
      <c r="E17" s="52"/>
      <c r="F17" s="52"/>
      <c r="G17" s="52"/>
      <c r="H17" s="53"/>
    </row>
    <row r="18" spans="1:8">
      <c r="A18" s="55"/>
      <c r="B18" s="56" t="s">
        <v>48</v>
      </c>
      <c r="C18" s="57">
        <v>166</v>
      </c>
      <c r="D18" s="48">
        <v>171</v>
      </c>
      <c r="E18" s="52"/>
      <c r="F18" s="52"/>
      <c r="G18" s="58"/>
      <c r="H18" s="59"/>
    </row>
    <row r="19" spans="1:8">
      <c r="A19" s="45" t="s">
        <v>49</v>
      </c>
      <c r="B19" s="46" t="s">
        <v>39</v>
      </c>
      <c r="C19" s="47">
        <v>166</v>
      </c>
      <c r="D19" s="48">
        <v>171</v>
      </c>
      <c r="E19" s="52"/>
      <c r="F19" s="52"/>
      <c r="G19" s="49" t="s">
        <v>50</v>
      </c>
      <c r="H19" s="50" t="s">
        <v>51</v>
      </c>
    </row>
    <row r="20" spans="1:8">
      <c r="A20" s="51"/>
      <c r="B20" s="46" t="s">
        <v>44</v>
      </c>
      <c r="C20" s="47">
        <v>332</v>
      </c>
      <c r="D20" s="48">
        <v>342</v>
      </c>
      <c r="E20" s="52"/>
      <c r="F20" s="52"/>
      <c r="G20" s="52"/>
      <c r="H20" s="53"/>
    </row>
    <row r="21" spans="1:8">
      <c r="A21" s="51"/>
      <c r="B21" s="46" t="s">
        <v>45</v>
      </c>
      <c r="C21" s="47">
        <v>332</v>
      </c>
      <c r="D21" s="48">
        <v>342</v>
      </c>
      <c r="E21" s="52"/>
      <c r="F21" s="52"/>
      <c r="G21" s="52"/>
      <c r="H21" s="53"/>
    </row>
    <row r="22" spans="1:8">
      <c r="A22" s="51"/>
      <c r="B22" s="46" t="s">
        <v>46</v>
      </c>
      <c r="C22" s="47">
        <v>332</v>
      </c>
      <c r="D22" s="48">
        <v>342</v>
      </c>
      <c r="E22" s="52"/>
      <c r="F22" s="52"/>
      <c r="G22" s="52"/>
      <c r="H22" s="53"/>
    </row>
    <row r="23" spans="1:8">
      <c r="A23" s="51"/>
      <c r="B23" s="46" t="s">
        <v>47</v>
      </c>
      <c r="C23" s="47">
        <v>332</v>
      </c>
      <c r="D23" s="48">
        <v>342</v>
      </c>
      <c r="E23" s="52"/>
      <c r="F23" s="52"/>
      <c r="G23" s="52"/>
      <c r="H23" s="53"/>
    </row>
    <row r="24" spans="1:8">
      <c r="A24" s="55"/>
      <c r="B24" s="56" t="s">
        <v>48</v>
      </c>
      <c r="C24" s="57">
        <v>166</v>
      </c>
      <c r="D24" s="48">
        <v>171</v>
      </c>
      <c r="E24" s="52"/>
      <c r="F24" s="52"/>
      <c r="G24" s="58"/>
      <c r="H24" s="59"/>
    </row>
    <row r="25" spans="1:8">
      <c r="A25" s="45" t="s">
        <v>52</v>
      </c>
      <c r="B25" s="46" t="s">
        <v>39</v>
      </c>
      <c r="C25" s="47">
        <v>166</v>
      </c>
      <c r="D25" s="48">
        <v>171</v>
      </c>
      <c r="E25" s="52"/>
      <c r="F25" s="52"/>
      <c r="G25" s="49" t="s">
        <v>53</v>
      </c>
      <c r="H25" s="50" t="s">
        <v>54</v>
      </c>
    </row>
    <row r="26" spans="1:8">
      <c r="A26" s="51"/>
      <c r="B26" s="46" t="s">
        <v>44</v>
      </c>
      <c r="C26" s="47">
        <v>332</v>
      </c>
      <c r="D26" s="48">
        <v>342</v>
      </c>
      <c r="E26" s="52"/>
      <c r="F26" s="52"/>
      <c r="G26" s="52"/>
      <c r="H26" s="53"/>
    </row>
    <row r="27" spans="1:8">
      <c r="A27" s="51"/>
      <c r="B27" s="46" t="s">
        <v>45</v>
      </c>
      <c r="C27" s="47">
        <v>332</v>
      </c>
      <c r="D27" s="48">
        <v>342</v>
      </c>
      <c r="E27" s="52"/>
      <c r="F27" s="52"/>
      <c r="G27" s="52"/>
      <c r="H27" s="53"/>
    </row>
    <row r="28" spans="1:8">
      <c r="A28" s="51"/>
      <c r="B28" s="46" t="s">
        <v>46</v>
      </c>
      <c r="C28" s="47">
        <v>332</v>
      </c>
      <c r="D28" s="48">
        <v>342</v>
      </c>
      <c r="E28" s="52"/>
      <c r="F28" s="52"/>
      <c r="G28" s="52"/>
      <c r="H28" s="53"/>
    </row>
    <row r="29" spans="1:8">
      <c r="A29" s="51"/>
      <c r="B29" s="46" t="s">
        <v>47</v>
      </c>
      <c r="C29" s="47">
        <v>332</v>
      </c>
      <c r="D29" s="48">
        <v>342</v>
      </c>
      <c r="E29" s="52"/>
      <c r="F29" s="52"/>
      <c r="G29" s="52"/>
      <c r="H29" s="53"/>
    </row>
    <row r="30" spans="1:8">
      <c r="A30" s="55"/>
      <c r="B30" s="56" t="s">
        <v>48</v>
      </c>
      <c r="C30" s="57">
        <v>166</v>
      </c>
      <c r="D30" s="48">
        <v>171</v>
      </c>
      <c r="E30" s="52"/>
      <c r="F30" s="52"/>
      <c r="G30" s="58"/>
      <c r="H30" s="59"/>
    </row>
    <row r="31" spans="1:8">
      <c r="A31" s="45" t="s">
        <v>55</v>
      </c>
      <c r="B31" s="46" t="s">
        <v>39</v>
      </c>
      <c r="C31" s="47">
        <v>161</v>
      </c>
      <c r="D31" s="48">
        <v>166</v>
      </c>
      <c r="E31" s="52"/>
      <c r="F31" s="52"/>
      <c r="G31" s="49" t="s">
        <v>56</v>
      </c>
      <c r="H31" s="50" t="s">
        <v>57</v>
      </c>
    </row>
    <row r="32" spans="1:8">
      <c r="A32" s="51"/>
      <c r="B32" s="46" t="s">
        <v>44</v>
      </c>
      <c r="C32" s="47">
        <v>322</v>
      </c>
      <c r="D32" s="48">
        <v>332</v>
      </c>
      <c r="E32" s="52"/>
      <c r="F32" s="52"/>
      <c r="G32" s="52"/>
      <c r="H32" s="53"/>
    </row>
    <row r="33" spans="1:8">
      <c r="A33" s="51"/>
      <c r="B33" s="46" t="s">
        <v>45</v>
      </c>
      <c r="C33" s="47">
        <v>322</v>
      </c>
      <c r="D33" s="48">
        <v>332</v>
      </c>
      <c r="E33" s="52"/>
      <c r="F33" s="52"/>
      <c r="G33" s="52"/>
      <c r="H33" s="53"/>
    </row>
    <row r="34" spans="1:8">
      <c r="A34" s="51"/>
      <c r="B34" s="46" t="s">
        <v>46</v>
      </c>
      <c r="C34" s="47">
        <v>483</v>
      </c>
      <c r="D34" s="48">
        <v>497</v>
      </c>
      <c r="E34" s="52"/>
      <c r="F34" s="52"/>
      <c r="G34" s="52"/>
      <c r="H34" s="53"/>
    </row>
    <row r="35" spans="1:8">
      <c r="A35" s="51"/>
      <c r="B35" s="46" t="s">
        <v>47</v>
      </c>
      <c r="C35" s="47">
        <v>322</v>
      </c>
      <c r="D35" s="48">
        <v>332</v>
      </c>
      <c r="E35" s="52"/>
      <c r="F35" s="52"/>
      <c r="G35" s="52"/>
      <c r="H35" s="53"/>
    </row>
    <row r="36" spans="1:8">
      <c r="A36" s="55"/>
      <c r="B36" s="56" t="s">
        <v>48</v>
      </c>
      <c r="C36" s="57">
        <v>161</v>
      </c>
      <c r="D36" s="48">
        <v>166</v>
      </c>
      <c r="E36" s="52"/>
      <c r="F36" s="52"/>
      <c r="G36" s="58"/>
      <c r="H36" s="59"/>
    </row>
    <row r="37" spans="1:8">
      <c r="A37" s="45" t="s">
        <v>49</v>
      </c>
      <c r="B37" s="46" t="s">
        <v>39</v>
      </c>
      <c r="C37" s="47">
        <v>312</v>
      </c>
      <c r="D37" s="48">
        <v>321</v>
      </c>
      <c r="E37" s="52"/>
      <c r="F37" s="52"/>
      <c r="G37" s="49" t="s">
        <v>58</v>
      </c>
      <c r="H37" s="50" t="s">
        <v>59</v>
      </c>
    </row>
    <row r="38" spans="1:8">
      <c r="A38" s="51"/>
      <c r="B38" s="46" t="s">
        <v>44</v>
      </c>
      <c r="C38" s="47">
        <v>468</v>
      </c>
      <c r="D38" s="48">
        <v>482</v>
      </c>
      <c r="E38" s="52"/>
      <c r="F38" s="52"/>
      <c r="G38" s="52"/>
      <c r="H38" s="53"/>
    </row>
    <row r="39" spans="1:8">
      <c r="A39" s="51"/>
      <c r="B39" s="46" t="s">
        <v>45</v>
      </c>
      <c r="C39" s="47">
        <v>312</v>
      </c>
      <c r="D39" s="48">
        <v>321</v>
      </c>
      <c r="E39" s="52"/>
      <c r="F39" s="52"/>
      <c r="G39" s="52"/>
      <c r="H39" s="53"/>
    </row>
    <row r="40" spans="1:8">
      <c r="A40" s="51"/>
      <c r="B40" s="46" t="s">
        <v>46</v>
      </c>
      <c r="C40" s="47">
        <v>156</v>
      </c>
      <c r="D40" s="48">
        <v>161</v>
      </c>
      <c r="E40" s="52"/>
      <c r="F40" s="52"/>
      <c r="G40" s="52"/>
      <c r="H40" s="53"/>
    </row>
    <row r="41" spans="1:8">
      <c r="A41" s="55"/>
      <c r="B41" s="56" t="s">
        <v>47</v>
      </c>
      <c r="C41" s="57">
        <v>156</v>
      </c>
      <c r="D41" s="48">
        <v>161</v>
      </c>
      <c r="E41" s="52"/>
      <c r="F41" s="52"/>
      <c r="G41" s="58"/>
      <c r="H41" s="59"/>
    </row>
    <row r="42" spans="1:8">
      <c r="A42" s="45" t="s">
        <v>60</v>
      </c>
      <c r="B42" s="46" t="s">
        <v>39</v>
      </c>
      <c r="C42" s="47">
        <v>288</v>
      </c>
      <c r="D42" s="48">
        <v>297</v>
      </c>
      <c r="E42" s="52"/>
      <c r="F42" s="52"/>
      <c r="G42" s="49" t="s">
        <v>61</v>
      </c>
      <c r="H42" s="50" t="s">
        <v>62</v>
      </c>
    </row>
    <row r="43" spans="1:8">
      <c r="A43" s="51"/>
      <c r="B43" s="46" t="s">
        <v>44</v>
      </c>
      <c r="C43" s="47">
        <v>432</v>
      </c>
      <c r="D43" s="48">
        <v>445</v>
      </c>
      <c r="E43" s="52"/>
      <c r="F43" s="52"/>
      <c r="G43" s="52"/>
      <c r="H43" s="53"/>
    </row>
    <row r="44" spans="1:8">
      <c r="A44" s="51"/>
      <c r="B44" s="46" t="s">
        <v>45</v>
      </c>
      <c r="C44" s="47">
        <v>288</v>
      </c>
      <c r="D44" s="48">
        <v>297</v>
      </c>
      <c r="E44" s="52"/>
      <c r="F44" s="52"/>
      <c r="G44" s="52"/>
      <c r="H44" s="53"/>
    </row>
    <row r="45" spans="1:8">
      <c r="A45" s="51"/>
      <c r="B45" s="46" t="s">
        <v>46</v>
      </c>
      <c r="C45" s="47">
        <v>144</v>
      </c>
      <c r="D45" s="48">
        <v>148</v>
      </c>
      <c r="E45" s="52"/>
      <c r="F45" s="52"/>
      <c r="G45" s="52"/>
      <c r="H45" s="53"/>
    </row>
    <row r="46" spans="1:8">
      <c r="A46" s="55"/>
      <c r="B46" s="56" t="s">
        <v>47</v>
      </c>
      <c r="C46" s="57">
        <v>144</v>
      </c>
      <c r="D46" s="48">
        <v>148</v>
      </c>
      <c r="E46" s="52"/>
      <c r="F46" s="52"/>
      <c r="G46" s="58"/>
      <c r="H46" s="59"/>
    </row>
    <row r="47" spans="1:8">
      <c r="A47" s="45" t="s">
        <v>63</v>
      </c>
      <c r="B47" s="46" t="s">
        <v>39</v>
      </c>
      <c r="C47" s="47">
        <v>312</v>
      </c>
      <c r="D47" s="48">
        <v>321</v>
      </c>
      <c r="E47" s="52"/>
      <c r="F47" s="52"/>
      <c r="G47" s="49" t="s">
        <v>64</v>
      </c>
      <c r="H47" s="50" t="s">
        <v>65</v>
      </c>
    </row>
    <row r="48" spans="1:8">
      <c r="A48" s="51"/>
      <c r="B48" s="46" t="s">
        <v>44</v>
      </c>
      <c r="C48" s="47">
        <v>468</v>
      </c>
      <c r="D48" s="48">
        <v>482</v>
      </c>
      <c r="E48" s="52"/>
      <c r="F48" s="52"/>
      <c r="G48" s="52"/>
      <c r="H48" s="53"/>
    </row>
    <row r="49" spans="1:8">
      <c r="A49" s="51"/>
      <c r="B49" s="46" t="s">
        <v>45</v>
      </c>
      <c r="C49" s="47">
        <v>312</v>
      </c>
      <c r="D49" s="48">
        <v>321</v>
      </c>
      <c r="E49" s="52"/>
      <c r="F49" s="52"/>
      <c r="G49" s="52"/>
      <c r="H49" s="53"/>
    </row>
    <row r="50" spans="1:8">
      <c r="A50" s="51"/>
      <c r="B50" s="46" t="s">
        <v>46</v>
      </c>
      <c r="C50" s="47">
        <v>156</v>
      </c>
      <c r="D50" s="48">
        <v>161</v>
      </c>
      <c r="E50" s="52"/>
      <c r="F50" s="52"/>
      <c r="G50" s="52"/>
      <c r="H50" s="53"/>
    </row>
    <row r="51" spans="1:8">
      <c r="A51" s="55"/>
      <c r="B51" s="56" t="s">
        <v>47</v>
      </c>
      <c r="C51" s="57">
        <v>156</v>
      </c>
      <c r="D51" s="48">
        <v>161</v>
      </c>
      <c r="E51" s="52"/>
      <c r="F51" s="52"/>
      <c r="G51" s="58"/>
      <c r="H51" s="59"/>
    </row>
    <row r="52" spans="1:8">
      <c r="A52" s="45" t="s">
        <v>66</v>
      </c>
      <c r="B52" s="46" t="s">
        <v>39</v>
      </c>
      <c r="C52" s="47">
        <v>306</v>
      </c>
      <c r="D52" s="48">
        <v>315</v>
      </c>
      <c r="E52" s="52"/>
      <c r="F52" s="52"/>
      <c r="G52" s="49" t="s">
        <v>67</v>
      </c>
      <c r="H52" s="50" t="s">
        <v>68</v>
      </c>
    </row>
    <row r="53" spans="1:8">
      <c r="A53" s="51"/>
      <c r="B53" s="46" t="s">
        <v>44</v>
      </c>
      <c r="C53" s="47">
        <v>459</v>
      </c>
      <c r="D53" s="48">
        <v>473</v>
      </c>
      <c r="E53" s="52"/>
      <c r="F53" s="52"/>
      <c r="G53" s="52"/>
      <c r="H53" s="53"/>
    </row>
    <row r="54" spans="1:8">
      <c r="A54" s="51"/>
      <c r="B54" s="46" t="s">
        <v>45</v>
      </c>
      <c r="C54" s="47">
        <v>306</v>
      </c>
      <c r="D54" s="48">
        <v>315</v>
      </c>
      <c r="E54" s="52"/>
      <c r="F54" s="52"/>
      <c r="G54" s="52"/>
      <c r="H54" s="53"/>
    </row>
    <row r="55" spans="1:8">
      <c r="A55" s="51"/>
      <c r="B55" s="46" t="s">
        <v>46</v>
      </c>
      <c r="C55" s="47">
        <v>153</v>
      </c>
      <c r="D55" s="48">
        <v>158</v>
      </c>
      <c r="E55" s="52"/>
      <c r="F55" s="52"/>
      <c r="G55" s="52"/>
      <c r="H55" s="53"/>
    </row>
    <row r="56" spans="1:8">
      <c r="A56" s="60"/>
      <c r="B56" s="46" t="s">
        <v>47</v>
      </c>
      <c r="C56" s="47">
        <v>153</v>
      </c>
      <c r="D56" s="48">
        <v>158</v>
      </c>
      <c r="E56" s="61"/>
      <c r="F56" s="61"/>
      <c r="G56" s="61"/>
      <c r="H56" s="62"/>
    </row>
    <row r="57" spans="1:8">
      <c r="A57" s="63" t="s">
        <v>31</v>
      </c>
      <c r="B57" s="64"/>
      <c r="C57" s="65">
        <f>SUM(C13:C56)</f>
        <v>12398</v>
      </c>
      <c r="D57" s="65">
        <f>SUM(D13:D56)</f>
        <v>12772</v>
      </c>
      <c r="E57" s="64"/>
      <c r="F57" s="64"/>
      <c r="G57" s="64"/>
      <c r="H57" s="66"/>
    </row>
  </sheetData>
  <mergeCells count="35">
    <mergeCell ref="A1:K1"/>
    <mergeCell ref="A2:D2"/>
    <mergeCell ref="E2:K2"/>
    <mergeCell ref="A8:A9"/>
    <mergeCell ref="A13:A18"/>
    <mergeCell ref="A19:A24"/>
    <mergeCell ref="A25:A30"/>
    <mergeCell ref="A31:A36"/>
    <mergeCell ref="A37:A41"/>
    <mergeCell ref="A42:A46"/>
    <mergeCell ref="A47:A51"/>
    <mergeCell ref="A52:A56"/>
    <mergeCell ref="B8:B9"/>
    <mergeCell ref="C8:C9"/>
    <mergeCell ref="D8:D9"/>
    <mergeCell ref="E13:E56"/>
    <mergeCell ref="F13:F56"/>
    <mergeCell ref="G13:G18"/>
    <mergeCell ref="G19:G24"/>
    <mergeCell ref="G25:G30"/>
    <mergeCell ref="G31:G36"/>
    <mergeCell ref="G37:G41"/>
    <mergeCell ref="G42:G46"/>
    <mergeCell ref="G47:G51"/>
    <mergeCell ref="G52:G56"/>
    <mergeCell ref="H13:H18"/>
    <mergeCell ref="H19:H24"/>
    <mergeCell ref="H25:H30"/>
    <mergeCell ref="H31:H36"/>
    <mergeCell ref="H37:H41"/>
    <mergeCell ref="H42:H46"/>
    <mergeCell ref="H47:H51"/>
    <mergeCell ref="H52:H56"/>
    <mergeCell ref="A3:D4"/>
    <mergeCell ref="E3:K4"/>
  </mergeCells>
  <printOptions gridLines="1"/>
  <pageMargins left="0.7" right="0.7" top="0.75" bottom="0.75" header="0.3" footer="0.3"/>
  <pageSetup paperSize="9" scale="5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2026-03-14T07:00:23Z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E5C23E59F7C6480FBA78BB3967A5917B_12</vt:lpwstr>
  </property>
  <property fmtid="{D5CDD505-2E9C-101B-9397-08002B2CF9AE}" pid="4" name="CalculationRule">
    <vt:i4>0</vt:i4>
  </property>
</Properties>
</file>