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68150B4-01FA-429B-ACA0-271D6C0AA3C1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4" i="7" s="1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</calcChain>
</file>

<file path=xl/sharedStrings.xml><?xml version="1.0" encoding="utf-8"?>
<sst xmlns="http://schemas.openxmlformats.org/spreadsheetml/2006/main" count="68" uniqueCount="67">
  <si>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</si>
  <si>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</si>
  <si>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</si>
  <si>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</si>
  <si>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</si>
  <si>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</si>
  <si>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</si>
  <si>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</si>
  <si>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</si>
  <si>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</si>
  <si>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</si>
  <si>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</si>
  <si>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</si>
  <si>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</si>
  <si>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</si>
  <si>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</si>
  <si>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</si>
  <si>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</si>
  <si>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</si>
  <si>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</si>
  <si>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</si>
  <si>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</si>
  <si>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</si>
  <si>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</si>
  <si>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</si>
  <si>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</si>
  <si>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</si>
  <si>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</si>
  <si>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</si>
  <si>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</si>
  <si>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</si>
  <si>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</si>
  <si>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</si>
  <si>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</si>
  <si>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</si>
  <si>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</si>
  <si>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</si>
  <si>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</si>
  <si>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</si>
  <si>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</si>
  <si>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</si>
  <si>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</si>
  <si>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</si>
  <si>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</si>
  <si>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</si>
  <si>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</si>
  <si>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</si>
  <si>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</si>
  <si>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</si>
  <si>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</si>
  <si>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西洁 ELLA</t>
  </si>
  <si>
    <t>XS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</si>
  <si>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</si>
  <si>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</si>
  <si>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</si>
  <si>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</si>
  <si>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XXL</t>
    <phoneticPr fontId="19" type="noConversion"/>
  </si>
  <si>
    <t>LTWOL24095 男装上衣主标38*25mm</t>
  </si>
  <si>
    <t>2026-3.14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</si>
  <si>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:SF1562119220896</t>
    </r>
    <phoneticPr fontId="19" type="noConversion"/>
  </si>
  <si>
    <t>QSTLEFT035</t>
    <phoneticPr fontId="19" type="noConversion"/>
  </si>
  <si>
    <t>TACTIL</t>
  </si>
  <si>
    <t>45*40*40</t>
    <phoneticPr fontId="19" type="noConversion"/>
  </si>
  <si>
    <t>12.3</t>
    <phoneticPr fontId="19" type="noConversion"/>
  </si>
  <si>
    <t>12</t>
    <phoneticPr fontId="19" type="noConversion"/>
  </si>
  <si>
    <t>12.3   KG</t>
    <phoneticPr fontId="20" type="noConversion"/>
  </si>
  <si>
    <t>30000pcs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</si>
</sst>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2" fillId="3" borderId="8" xfId="7" applyFont="1" applyFill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52630</xdr:colOff>
      <xdr:row>0</xdr:row>
      <xdr:rowOff>7620</xdr:rowOff>
    </xdr:from>
    <xdr:to>
      <xdr:col>4</xdr:col>
      <xdr:colOff>229127</xdr:colOff>
      <xdr:row>25</xdr:row>
      <xdr:rowOff>86826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96AD004-54FC-8053-7547-CACEE730F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0" y="7620"/>
          <a:ext cx="2614897" cy="4651206"/>
        </a:xfrm>
        <a:prstGeom prst="rect">
          <a:avLst/>
        </a:prstGeom>
      </xdr:spPr>
    </xdr:pic>
    <xdr:clientData/>
  </xdr:twoCellAnchor>
  <xdr:twoCellAnchor editAs="oneCell">
    <xdr:from>
      <xdr:col>4</xdr:col>
      <xdr:colOff>307772</xdr:colOff>
      <xdr:row>0</xdr:row>
      <xdr:rowOff>0</xdr:rowOff>
    </xdr:from>
    <xdr:to>
      <xdr:col>8</xdr:col>
      <xdr:colOff>483474</xdr:colOff>
      <xdr:row>25</xdr:row>
      <xdr:rowOff>76200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EB2B2C7-2841-4B6F-3661-0FD08E6A5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6172" y="0"/>
          <a:ext cx="2614102" cy="4648200"/>
        </a:xfrm>
        <a:prstGeom prst="rect">
          <a:avLst/>
        </a:prstGeom>
      </xdr:spPr>
    </xdr:pic>
    <xdr:clientData/>
  </xdr:twoCellAnchor>
  <xdr:twoCellAnchor editAs="oneCell">
    <xdr:from>
      <xdr:col>8</xdr:col>
      <xdr:colOff>556260</xdr:colOff>
      <xdr:row>0</xdr:row>
      <xdr:rowOff>0</xdr:rowOff>
    </xdr:from>
    <xdr:to>
      <xdr:col>14</xdr:col>
      <xdr:colOff>378414</xdr:colOff>
      <xdr:row>25</xdr:row>
      <xdr:rowOff>68580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BB104AE-36E2-9A4E-8561-51246EF75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33060" y="0"/>
          <a:ext cx="3479754" cy="4640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L10" sqref="L10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0.5546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0.25" customHeight="1">
      <c r="D3" s="6" t="s">
        <v>2</v>
      </c>
      <c r="E3" s="70" t="s">
        <v>58</v>
      </c>
      <c r="F3" s="70"/>
      <c r="G3" s="7"/>
    </row>
    <row r="4" spans="1:12" ht="15" customHeight="1">
      <c r="B4" s="8"/>
      <c r="C4" s="71" t="s">
        <v>59</v>
      </c>
      <c r="D4" s="71"/>
      <c r="E4" s="71"/>
      <c r="F4" s="71"/>
      <c r="G4" s="71"/>
      <c r="H4" s="71"/>
      <c r="I4" s="8"/>
      <c r="J4" s="8"/>
      <c r="K4" s="8"/>
      <c r="L4" s="8"/>
    </row>
    <row r="5" spans="1:12" ht="24" customHeight="1">
      <c r="A5" s="72" t="s">
        <v>49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52" t="s">
        <v>60</v>
      </c>
      <c r="B8" s="48" t="s">
        <v>57</v>
      </c>
      <c r="C8" s="47" t="s">
        <v>61</v>
      </c>
      <c r="D8" s="50"/>
      <c r="E8" s="26" t="s">
        <v>51</v>
      </c>
      <c r="F8" s="20">
        <v>1350</v>
      </c>
      <c r="G8" s="21">
        <f t="shared" ref="G8" si="0">F8*0.05</f>
        <v>67.5</v>
      </c>
      <c r="H8" s="21">
        <f t="shared" ref="H8" si="1">SUM(F8:G8)</f>
        <v>1417.5</v>
      </c>
      <c r="I8" s="36" t="s">
        <v>48</v>
      </c>
      <c r="J8" s="26" t="s">
        <v>64</v>
      </c>
      <c r="K8" s="26" t="s">
        <v>63</v>
      </c>
      <c r="L8" s="51" t="s">
        <v>62</v>
      </c>
    </row>
    <row r="9" spans="1:12" ht="35.4" customHeight="1">
      <c r="A9" s="47"/>
      <c r="B9" s="48"/>
      <c r="C9" s="34"/>
      <c r="D9" s="35"/>
      <c r="E9" s="26" t="s">
        <v>52</v>
      </c>
      <c r="F9" s="20">
        <v>4710</v>
      </c>
      <c r="G9" s="21">
        <f t="shared" ref="G9:G10" si="2">F9*0.05</f>
        <v>235.5</v>
      </c>
      <c r="H9" s="21">
        <f t="shared" ref="H9:H10" si="3">SUM(F9:G9)</f>
        <v>4945.5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 t="s">
        <v>53</v>
      </c>
      <c r="F10" s="20">
        <v>8610</v>
      </c>
      <c r="G10" s="21">
        <f t="shared" si="2"/>
        <v>430.5</v>
      </c>
      <c r="H10" s="21">
        <f t="shared" si="3"/>
        <v>9040.5</v>
      </c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 t="s">
        <v>54</v>
      </c>
      <c r="F11" s="20">
        <v>7770</v>
      </c>
      <c r="G11" s="21">
        <f t="shared" ref="G11:G13" si="4">F11*0.05</f>
        <v>388.5</v>
      </c>
      <c r="H11" s="21">
        <f t="shared" ref="H11:H13" si="5">SUM(F11:G11)</f>
        <v>8158.5</v>
      </c>
      <c r="I11" s="36"/>
      <c r="J11" s="37"/>
      <c r="K11" s="37"/>
      <c r="L11" s="38"/>
    </row>
    <row r="12" spans="1:12" ht="35.4" customHeight="1">
      <c r="A12" s="32"/>
      <c r="B12" s="33"/>
      <c r="C12" s="34"/>
      <c r="D12" s="35"/>
      <c r="E12" s="26" t="s">
        <v>55</v>
      </c>
      <c r="F12" s="20">
        <v>4800</v>
      </c>
      <c r="G12" s="21">
        <f t="shared" si="4"/>
        <v>240</v>
      </c>
      <c r="H12" s="21">
        <f t="shared" si="5"/>
        <v>5040</v>
      </c>
      <c r="I12" s="36"/>
      <c r="J12" s="37"/>
      <c r="K12" s="37"/>
      <c r="L12" s="38"/>
    </row>
    <row r="13" spans="1:12" ht="35.4" customHeight="1">
      <c r="A13" s="32"/>
      <c r="B13" s="33"/>
      <c r="C13" s="34"/>
      <c r="D13" s="35"/>
      <c r="E13" s="26" t="s">
        <v>56</v>
      </c>
      <c r="F13" s="20">
        <v>2760</v>
      </c>
      <c r="G13" s="21">
        <f t="shared" si="4"/>
        <v>138</v>
      </c>
      <c r="H13" s="21">
        <f t="shared" si="5"/>
        <v>2898</v>
      </c>
      <c r="I13" s="36"/>
      <c r="J13" s="37"/>
      <c r="K13" s="37"/>
      <c r="L13" s="38"/>
    </row>
    <row r="14" spans="1:12" ht="40.799999999999997" customHeight="1">
      <c r="A14" s="27" t="s">
        <v>27</v>
      </c>
      <c r="B14" s="28"/>
      <c r="C14" s="29"/>
      <c r="D14" s="29"/>
      <c r="E14" s="29"/>
      <c r="F14" s="20">
        <f>SUM(F8:F13)</f>
        <v>30000</v>
      </c>
      <c r="G14" s="30">
        <f t="shared" ref="G14" si="6">F14*0.05</f>
        <v>1500</v>
      </c>
      <c r="H14" s="31">
        <f t="shared" ref="H14" si="7">SUM(F14:G14)</f>
        <v>31500</v>
      </c>
      <c r="I14" s="29"/>
      <c r="J14" s="29"/>
      <c r="K14" s="29"/>
      <c r="L14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G4" sqref="G4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56" t="s">
        <v>28</v>
      </c>
      <c r="B1" s="57"/>
      <c r="C1" s="58"/>
    </row>
    <row r="2" spans="1:3" ht="62.4" customHeight="1">
      <c r="A2" s="54" t="s">
        <v>29</v>
      </c>
      <c r="B2" s="55"/>
      <c r="C2" s="53" t="s">
        <v>61</v>
      </c>
    </row>
    <row r="3" spans="1:3" ht="25.2" customHeight="1">
      <c r="A3" s="54" t="s">
        <v>30</v>
      </c>
      <c r="B3" s="55"/>
      <c r="C3" s="39" t="s">
        <v>31</v>
      </c>
    </row>
    <row r="4" spans="1:3" ht="25.2" customHeight="1">
      <c r="A4" s="54" t="s">
        <v>32</v>
      </c>
      <c r="B4" s="55"/>
      <c r="C4" s="40" t="s">
        <v>33</v>
      </c>
    </row>
    <row r="5" spans="1:3" ht="25.2" customHeight="1">
      <c r="A5" s="54" t="s">
        <v>34</v>
      </c>
      <c r="B5" s="55"/>
      <c r="C5" s="41" t="s">
        <v>47</v>
      </c>
    </row>
    <row r="6" spans="1:3" ht="25.2" customHeight="1">
      <c r="A6" s="54" t="s">
        <v>35</v>
      </c>
      <c r="B6" s="55"/>
      <c r="C6" s="42" t="s">
        <v>65</v>
      </c>
    </row>
    <row r="7" spans="1:3" ht="25.2" customHeight="1">
      <c r="A7" s="54" t="s">
        <v>36</v>
      </c>
      <c r="B7" s="55"/>
      <c r="C7" s="42" t="s">
        <v>66</v>
      </c>
    </row>
    <row r="8" spans="1:3" ht="25.2" customHeight="1">
      <c r="A8" s="54" t="s">
        <v>37</v>
      </c>
      <c r="B8" s="55"/>
      <c r="C8" s="43" t="s">
        <v>50</v>
      </c>
    </row>
    <row r="9" spans="1:3" ht="25.2" customHeight="1">
      <c r="A9" s="54" t="s">
        <v>38</v>
      </c>
      <c r="B9" s="55"/>
      <c r="C9" s="44" t="s">
        <v>39</v>
      </c>
    </row>
    <row r="10" spans="1:3" ht="20.399999999999999" customHeight="1">
      <c r="A10" s="67" t="s">
        <v>40</v>
      </c>
      <c r="B10" s="68"/>
      <c r="C10" s="45" t="s">
        <v>41</v>
      </c>
    </row>
    <row r="11" spans="1:3" ht="20.399999999999999" customHeight="1">
      <c r="A11" s="67" t="s">
        <v>42</v>
      </c>
      <c r="B11" s="68"/>
      <c r="C11" s="46" t="s">
        <v>43</v>
      </c>
    </row>
    <row r="12" spans="1:3" ht="20.399999999999999" customHeight="1">
      <c r="A12" s="59" t="s">
        <v>44</v>
      </c>
      <c r="B12" s="60"/>
      <c r="C12" s="45" t="s">
        <v>45</v>
      </c>
    </row>
    <row r="13" spans="1:3" ht="20.399999999999999" customHeight="1">
      <c r="A13" s="61" t="s">
        <v>46</v>
      </c>
      <c r="B13" s="62"/>
      <c r="C13" s="63"/>
    </row>
    <row r="14" spans="1:3" ht="20.399999999999999" customHeight="1" thickBot="1">
      <c r="A14" s="64"/>
      <c r="B14" s="65"/>
      <c r="C14" s="66"/>
    </row>
  </sheetData>
  <mergeCells count="13">
    <mergeCell ref="A12:B12"/>
    <mergeCell ref="A13:C14"/>
    <mergeCell ref="A7:B7"/>
    <mergeCell ref="A8:B8"/>
    <mergeCell ref="A9:B9"/>
    <mergeCell ref="A10:B10"/>
    <mergeCell ref="A11:B11"/>
    <mergeCell ref="A6:B6"/>
    <mergeCell ref="A1:C1"/>
    <mergeCell ref="A2:B2"/>
    <mergeCell ref="A3:B3"/>
    <mergeCell ref="A4:B4"/>
    <mergeCell ref="A5:B5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tabSelected="1" topLeftCell="A2" workbookViewId="0">
      <selection activeCell="Q21" sqref="Q21"/>
    </sheetView>
  </sheetViews>
  <sheetFormatPr defaultRowHeight="14.4"/>
  <sheetData/>
  <phoneticPr fontId="1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2026-03-14T06:53:47Z</cp:lastPrinted>
  <dcterms:created xsi:type="dcterms:W3CDTF">2017-02-25T05:34:00Z</dcterms:created>
  <dcterms:modified xsi:type="dcterms:W3CDTF">2026-03-14T07:29:06Z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