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/>
  <mc:AlternateContent xmlns:mc="http://schemas.openxmlformats.org/markup-compatibility/2006">
    <mc:Choice Requires="x15">
      <x15ac:absPath xmlns:x15ac="http://schemas.microsoft.com/office/spreadsheetml/2010/11/ac" url="C:\Users\86138\Desktop\"/>
    </mc:Choice>
  </mc:AlternateContent>
  <xr:revisionPtr revIDLastSave="0" documentId="13_ncr:1_{03369980-EA27-4C53-9422-C287CAEA12F1}" xr6:coauthVersionLast="47" xr6:coauthVersionMax="47" xr10:uidLastSave="{00000000-0000-0000-0000-000000000000}"/>
  <bookViews>
    <workbookView xWindow="216" yWindow="0" windowWidth="22824" windowHeight="12240" activeTab="2" xr2:uid="{00000000-000D-0000-FFFF-FFFF00000000}"/>
  </bookViews>
  <sheets>
    <sheet name="发货清单" sheetId="1" r:id="rId1"/>
    <sheet name="箱唛" sheetId="2" r:id="rId2"/>
    <sheet name="照片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0" i="1" l="1"/>
  <c r="G10" i="1"/>
  <c r="G9" i="1"/>
  <c r="H9" i="1" s="1"/>
  <c r="F12" i="1"/>
  <c r="G8" i="1"/>
  <c r="H8" i="1" s="1"/>
</calcChain>
</file>

<file path=xl/sharedStrings.xml><?xml version="1.0" encoding="utf-8"?>
<sst xmlns="http://schemas.openxmlformats.org/spreadsheetml/2006/main" count="62" uniqueCount="60">
  <si>
    <t>睿  颢  发  货  清  单</t>
  </si>
  <si>
    <t>（RecallPackaging Delivery List）</t>
  </si>
  <si>
    <r>
      <rPr>
        <b/>
        <sz val="11"/>
        <color theme="1"/>
        <rFont val="Calibri"/>
        <family val="2"/>
      </rPr>
      <t xml:space="preserve">Shipping Date </t>
    </r>
    <r>
      <rPr>
        <b/>
        <sz val="11"/>
        <color theme="1"/>
        <rFont val="宋体"/>
        <family val="3"/>
        <charset val="134"/>
      </rPr>
      <t>发货日期</t>
    </r>
    <r>
      <rPr>
        <b/>
        <sz val="11"/>
        <color theme="1"/>
        <rFont val="Calibri"/>
        <family val="2"/>
      </rPr>
      <t>:</t>
    </r>
  </si>
  <si>
    <t xml:space="preserve">ORDER NR </t>
  </si>
  <si>
    <t>Item Code</t>
  </si>
  <si>
    <t xml:space="preserve">ARTICLE </t>
  </si>
  <si>
    <t>Colour</t>
  </si>
  <si>
    <t>Size</t>
  </si>
  <si>
    <t>Order Qty</t>
  </si>
  <si>
    <t>Back-up Qty</t>
  </si>
  <si>
    <t>Total Qty</t>
  </si>
  <si>
    <t>Carton #/Total</t>
  </si>
  <si>
    <t>Net Weight (kg)</t>
  </si>
  <si>
    <t>Gross Weight (kg)</t>
  </si>
  <si>
    <t>REMARK</t>
  </si>
  <si>
    <t>订单号</t>
  </si>
  <si>
    <t>产品型号</t>
  </si>
  <si>
    <t>款号</t>
  </si>
  <si>
    <t>颜色</t>
  </si>
  <si>
    <t>尺码</t>
  </si>
  <si>
    <t>订单数</t>
  </si>
  <si>
    <t>备品数</t>
  </si>
  <si>
    <t>总实发数</t>
  </si>
  <si>
    <r>
      <rPr>
        <b/>
        <sz val="10"/>
        <rFont val="宋体"/>
        <family val="3"/>
        <charset val="134"/>
      </rPr>
      <t>总箱数</t>
    </r>
    <r>
      <rPr>
        <b/>
        <sz val="10"/>
        <rFont val="Calibri"/>
        <family val="2"/>
      </rPr>
      <t>\</t>
    </r>
    <r>
      <rPr>
        <b/>
        <sz val="10"/>
        <rFont val="宋体"/>
        <family val="3"/>
        <charset val="134"/>
      </rPr>
      <t>箱号</t>
    </r>
  </si>
  <si>
    <r>
      <rPr>
        <b/>
        <sz val="10"/>
        <rFont val="宋体"/>
        <family val="3"/>
        <charset val="134"/>
      </rPr>
      <t>净重（公斤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</si>
  <si>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毛重（公斤</t>
    </r>
    <r>
      <rPr>
        <b/>
        <sz val="10"/>
        <rFont val="Calibri"/>
        <family val="2"/>
      </rPr>
      <t>)</t>
    </r>
  </si>
  <si>
    <r>
      <rPr>
        <b/>
        <sz val="10"/>
        <rFont val="宋体"/>
        <family val="3"/>
        <charset val="134"/>
      </rPr>
      <t>备注</t>
    </r>
    <r>
      <rPr>
        <b/>
        <sz val="10"/>
        <rFont val="Calibri"/>
        <family val="2"/>
      </rPr>
      <t>(CM)</t>
    </r>
  </si>
  <si>
    <t>1/1</t>
  </si>
  <si>
    <t>合计</t>
  </si>
  <si>
    <t>Factory name (工厂名称)</t>
  </si>
  <si>
    <t>PO. Number(订单号)</t>
  </si>
  <si>
    <t>Style Code.(款号)</t>
  </si>
  <si>
    <t>Product Code.(产品编号)</t>
  </si>
  <si>
    <t>Carton No.(箱号):</t>
  </si>
  <si>
    <t>Inner Packages(包装方式）</t>
  </si>
  <si>
    <t>500pcs</t>
    <phoneticPr fontId="18" type="noConversion"/>
  </si>
  <si>
    <t>1/1</t>
    <phoneticPr fontId="18" type="noConversion"/>
  </si>
  <si>
    <t>SIZE/qty (尺码/数量)</t>
  </si>
  <si>
    <t>Carton Dimension（箱规）</t>
  </si>
  <si>
    <t>Country of Origin：</t>
  </si>
  <si>
    <t>Gross Weight（毛重）</t>
  </si>
  <si>
    <t>Made In China</t>
  </si>
  <si>
    <t>Net Weight（净重）</t>
  </si>
  <si>
    <t>Remark（备注）</t>
  </si>
  <si>
    <t>LTWOL25036 织标 65*19mm</t>
  </si>
  <si>
    <t>LTWOL25036 织标 65*19mm</t>
    <phoneticPr fontId="18" type="noConversion"/>
  </si>
  <si>
    <r>
      <rPr>
        <sz val="10.5"/>
        <color rgb="FF000000"/>
        <rFont val="微软雅黑"/>
        <family val="2"/>
        <charset val="134"/>
      </rPr>
      <t>发景诚</t>
    </r>
    <r>
      <rPr>
        <sz val="10.5"/>
        <color rgb="FF000000"/>
        <rFont val="Verdana"/>
        <family val="2"/>
        <charset val="134"/>
      </rPr>
      <t xml:space="preserve"> </t>
    </r>
    <r>
      <rPr>
        <sz val="10.5"/>
        <color rgb="FF000000"/>
        <rFont val="微软雅黑"/>
        <family val="2"/>
        <charset val="134"/>
      </rPr>
      <t>浙江省湖州市德清县新市镇环北路</t>
    </r>
    <r>
      <rPr>
        <sz val="10.5"/>
        <color rgb="FF000000"/>
        <rFont val="Verdana"/>
        <family val="2"/>
        <charset val="134"/>
      </rPr>
      <t>269</t>
    </r>
    <r>
      <rPr>
        <sz val="10.5"/>
        <color rgb="FF000000"/>
        <rFont val="微软雅黑"/>
        <family val="2"/>
        <charset val="134"/>
      </rPr>
      <t>号</t>
    </r>
    <r>
      <rPr>
        <sz val="10.5"/>
        <color rgb="FF000000"/>
        <rFont val="Verdana"/>
        <family val="2"/>
        <charset val="134"/>
      </rPr>
      <t>3</t>
    </r>
    <r>
      <rPr>
        <sz val="10.5"/>
        <color rgb="FF000000"/>
        <rFont val="微软雅黑"/>
        <family val="2"/>
        <charset val="134"/>
      </rPr>
      <t>号楼</t>
    </r>
    <r>
      <rPr>
        <sz val="10.5"/>
        <color rgb="FF000000"/>
        <rFont val="Verdana"/>
        <family val="2"/>
        <charset val="134"/>
      </rPr>
      <t>6</t>
    </r>
    <r>
      <rPr>
        <sz val="10.5"/>
        <color rgb="FF000000"/>
        <rFont val="微软雅黑"/>
        <family val="2"/>
        <charset val="134"/>
      </rPr>
      <t>楼</t>
    </r>
    <r>
      <rPr>
        <sz val="10.5"/>
        <color rgb="FF000000"/>
        <rFont val="Verdana"/>
        <family val="2"/>
        <charset val="134"/>
      </rPr>
      <t>601</t>
    </r>
    <r>
      <rPr>
        <sz val="10.5"/>
        <color rgb="FF000000"/>
        <rFont val="微软雅黑"/>
        <family val="2"/>
        <charset val="134"/>
      </rPr>
      <t>室。朱明明</t>
    </r>
    <r>
      <rPr>
        <sz val="10.5"/>
        <color rgb="FF000000"/>
        <rFont val="Verdana"/>
        <family val="2"/>
        <charset val="134"/>
      </rPr>
      <t>  13706825205</t>
    </r>
    <phoneticPr fontId="18" type="noConversion"/>
  </si>
  <si>
    <t>袋子</t>
    <phoneticPr fontId="18" type="noConversion"/>
  </si>
  <si>
    <t>袋子</t>
    <phoneticPr fontId="17" type="noConversion"/>
  </si>
  <si>
    <t>2026-3.14</t>
    <phoneticPr fontId="18" type="noConversion"/>
  </si>
  <si>
    <t>RXYLFT051</t>
    <phoneticPr fontId="18" type="noConversion"/>
  </si>
  <si>
    <t>5242/342</t>
  </si>
  <si>
    <t>5242/343</t>
  </si>
  <si>
    <t>5242/344</t>
  </si>
  <si>
    <t>RXYLFT051</t>
    <phoneticPr fontId="17" type="noConversion"/>
  </si>
  <si>
    <t>5242-342 5242-343 5242-344</t>
  </si>
  <si>
    <t>7727pccs</t>
    <phoneticPr fontId="18" type="noConversion"/>
  </si>
  <si>
    <t>2.8kg</t>
    <phoneticPr fontId="18" type="noConversion"/>
  </si>
  <si>
    <t>2.8</t>
    <phoneticPr fontId="18" type="noConversion"/>
  </si>
  <si>
    <r>
      <rPr>
        <b/>
        <sz val="11"/>
        <color theme="1"/>
        <rFont val="宋体"/>
        <family val="3"/>
        <charset val="134"/>
      </rPr>
      <t>快递单号</t>
    </r>
    <r>
      <rPr>
        <b/>
        <sz val="11"/>
        <color theme="1"/>
        <rFont val="Calibri"/>
        <family val="2"/>
      </rPr>
      <t>:</t>
    </r>
    <r>
      <rPr>
        <b/>
        <sz val="11"/>
        <color theme="1"/>
        <rFont val="宋体"/>
        <family val="2"/>
        <charset val="134"/>
      </rPr>
      <t>中通</t>
    </r>
    <r>
      <rPr>
        <b/>
        <sz val="11"/>
        <color theme="1"/>
        <rFont val="Calibri"/>
        <family val="2"/>
      </rPr>
      <t>74100477293358</t>
    </r>
    <phoneticPr fontId="1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</si>
</sst>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yyyy/mm/dd"/>
    <numFmt numFmtId="178" formatCode="0_);[Red]\(0\)"/>
  </numFmts>
  <fonts count="33" x14ac:knownFonts="1">
    <font>
      <sz val="11"/>
      <color theme="1"/>
      <name val="宋体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</font>
    <font>
      <b/>
      <sz val="20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sz val="12"/>
      <color rgb="FF000000"/>
      <name val="宋体"/>
      <family val="3"/>
      <charset val="134"/>
      <scheme val="minor"/>
    </font>
    <font>
      <sz val="10.5"/>
      <color rgb="FF000000"/>
      <name val="微软雅黑"/>
      <family val="2"/>
      <charset val="134"/>
    </font>
    <font>
      <b/>
      <sz val="10"/>
      <name val="Calibri"/>
      <family val="2"/>
    </font>
    <font>
      <b/>
      <sz val="10"/>
      <name val="宋体"/>
      <family val="3"/>
      <charset val="134"/>
    </font>
    <font>
      <b/>
      <sz val="10"/>
      <color theme="1"/>
      <name val="Calibri"/>
      <family val="2"/>
    </font>
    <font>
      <b/>
      <sz val="10"/>
      <color theme="1"/>
      <name val="宋体"/>
      <family val="3"/>
      <charset val="134"/>
    </font>
    <font>
      <b/>
      <sz val="10"/>
      <color rgb="FF000000"/>
      <name val="宋体"/>
      <family val="3"/>
      <charset val="134"/>
    </font>
    <font>
      <b/>
      <sz val="24"/>
      <name val="宋体"/>
      <family val="3"/>
      <charset val="134"/>
    </font>
    <font>
      <sz val="11"/>
      <color indexed="8"/>
      <name val="Calibri"/>
      <family val="2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0"/>
      <name val="宋体"/>
      <family val="2"/>
      <charset val="134"/>
    </font>
    <font>
      <sz val="10.5"/>
      <color rgb="FF000000"/>
      <name val="Verdana"/>
      <family val="2"/>
      <charset val="134"/>
    </font>
    <font>
      <sz val="9"/>
      <color rgb="FF000000"/>
      <name val="宋体"/>
      <family val="3"/>
      <charset val="134"/>
      <scheme val="minor"/>
    </font>
    <font>
      <b/>
      <sz val="36"/>
      <color theme="5" tint="0.39991454817346722"/>
      <name val="Segoe Print"/>
    </font>
    <font>
      <b/>
      <sz val="11"/>
      <color theme="1"/>
      <name val="宋体"/>
      <family val="3"/>
      <charset val="134"/>
      <scheme val="minor"/>
    </font>
    <font>
      <sz val="8"/>
      <color rgb="FF000000"/>
      <name val="Arial"/>
      <family val="2"/>
    </font>
    <font>
      <b/>
      <sz val="10"/>
      <color rgb="FF31353B"/>
      <name val="Segoe UI"/>
      <family val="2"/>
    </font>
    <font>
      <b/>
      <sz val="48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11"/>
      <color theme="1"/>
      <name val="宋体"/>
      <family val="2"/>
      <charset val="134"/>
    </font>
    <font>
      <b/>
      <sz val="11"/>
      <color theme="1"/>
      <name val="Calibri"/>
      <family val="2"/>
      <charset val="134"/>
    </font>
    <font>
      <sz val="10"/>
      <color rgb="FF000000"/>
      <name val="Calibri"/>
      <family val="2"/>
    </font>
    <font>
      <b/>
      <sz val="11"/>
      <color theme="1"/>
      <name val="Calibri"/>
      <family val="3"/>
      <charset val="13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</borders>
  <cellStyleXfs count="3">
    <xf numFmtId="0" fontId="0" fillId="0" borderId="0">
      <alignment vertical="center"/>
    </xf>
    <xf numFmtId="0" fontId="14" fillId="0" borderId="0">
      <alignment vertical="center"/>
    </xf>
    <xf numFmtId="0" fontId="15" fillId="0" borderId="0">
      <alignment vertical="center"/>
    </xf>
  </cellStyleXfs>
  <cellXfs count="5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2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177" fontId="8" fillId="0" borderId="1" xfId="1" applyNumberFormat="1" applyFont="1" applyBorder="1" applyAlignment="1">
      <alignment horizontal="center" vertical="center" wrapText="1"/>
    </xf>
    <xf numFmtId="178" fontId="8" fillId="0" borderId="1" xfId="1" applyNumberFormat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176" fontId="8" fillId="0" borderId="1" xfId="1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15" fontId="9" fillId="0" borderId="1" xfId="1" applyNumberFormat="1" applyFont="1" applyBorder="1" applyAlignment="1">
      <alignment horizontal="center" vertical="center" wrapText="1"/>
    </xf>
    <xf numFmtId="49" fontId="9" fillId="0" borderId="1" xfId="1" applyNumberFormat="1" applyFont="1" applyBorder="1" applyAlignment="1">
      <alignment horizontal="center" vertical="center" wrapText="1"/>
    </xf>
    <xf numFmtId="178" fontId="9" fillId="0" borderId="1" xfId="1" applyNumberFormat="1" applyFont="1" applyBorder="1" applyAlignment="1">
      <alignment horizontal="center" vertical="center" wrapText="1"/>
    </xf>
    <xf numFmtId="176" fontId="9" fillId="0" borderId="1" xfId="1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vertical="center" wrapText="1"/>
    </xf>
    <xf numFmtId="0" fontId="0" fillId="0" borderId="1" xfId="0" applyBorder="1">
      <alignment vertical="center"/>
    </xf>
    <xf numFmtId="0" fontId="4" fillId="0" borderId="1" xfId="0" applyFont="1" applyBorder="1" applyAlignment="1">
      <alignment horizontal="center" vertical="center"/>
    </xf>
    <xf numFmtId="176" fontId="4" fillId="0" borderId="1" xfId="0" applyNumberFormat="1" applyFont="1" applyBorder="1" applyAlignment="1">
      <alignment horizontal="center" vertical="center"/>
    </xf>
    <xf numFmtId="0" fontId="24" fillId="0" borderId="5" xfId="0" applyFont="1" applyBorder="1" applyAlignment="1">
      <alignment horizontal="left" vertical="center"/>
    </xf>
    <xf numFmtId="0" fontId="25" fillId="0" borderId="1" xfId="0" applyFont="1" applyBorder="1">
      <alignment vertical="center"/>
    </xf>
    <xf numFmtId="0" fontId="19" fillId="0" borderId="10" xfId="1" applyFont="1" applyBorder="1" applyAlignment="1">
      <alignment horizontal="left" vertical="center" wrapText="1"/>
    </xf>
    <xf numFmtId="0" fontId="24" fillId="0" borderId="1" xfId="0" applyFont="1" applyBorder="1">
      <alignment vertical="center"/>
    </xf>
    <xf numFmtId="0" fontId="24" fillId="0" borderId="11" xfId="0" applyFont="1" applyBorder="1" applyAlignment="1">
      <alignment horizontal="left" vertical="center"/>
    </xf>
    <xf numFmtId="0" fontId="24" fillId="0" borderId="12" xfId="0" applyFont="1" applyBorder="1">
      <alignment vertical="center"/>
    </xf>
    <xf numFmtId="0" fontId="24" fillId="0" borderId="10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/>
    </xf>
    <xf numFmtId="49" fontId="19" fillId="0" borderId="1" xfId="1" applyNumberFormat="1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0" fillId="0" borderId="1" xfId="1" applyFont="1" applyBorder="1" applyAlignment="1">
      <alignment horizontal="center" vertical="center" wrapText="1"/>
    </xf>
    <xf numFmtId="49" fontId="13" fillId="0" borderId="1" xfId="1" applyNumberFormat="1" applyFont="1" applyBorder="1" applyAlignment="1">
      <alignment vertical="center" wrapText="1"/>
    </xf>
    <xf numFmtId="0" fontId="31" fillId="0" borderId="1" xfId="0" applyFont="1" applyBorder="1" applyAlignment="1">
      <alignment horizontal="center" vertical="center" wrapText="1"/>
    </xf>
    <xf numFmtId="0" fontId="26" fillId="0" borderId="1" xfId="0" applyFont="1" applyBorder="1">
      <alignment vertical="center"/>
    </xf>
    <xf numFmtId="0" fontId="26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0" fillId="0" borderId="0" xfId="0">
      <alignment vertical="center"/>
    </xf>
    <xf numFmtId="14" fontId="5" fillId="0" borderId="2" xfId="0" applyNumberFormat="1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7" xfId="0" applyFont="1" applyBorder="1" applyAlignment="1">
      <alignment horizontal="center"/>
    </xf>
    <xf numFmtId="0" fontId="24" fillId="0" borderId="8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49" fontId="27" fillId="0" borderId="1" xfId="0" applyNumberFormat="1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</cellXfs>
  <cellStyles count="3">
    <cellStyle name="常规" xfId="0" builtinId="0"/>
    <cellStyle name="常规 2" xfId="2" xr:uid="{00000000-0005-0000-0000-000032000000}"/>
    <cellStyle name="常规 2 2" xfId="1" xr:uid="{00000000-0005-0000-0000-00002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123824</xdr:colOff>
      <xdr:row>0</xdr:row>
      <xdr:rowOff>238125</xdr:rowOff>
    </xdr:from>
    <xdr:to>
      <xdr:col>1</xdr:col>
      <xdr:colOff>626744</xdr:colOff>
      <xdr:row>2</xdr:row>
      <xdr:rowOff>152400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190" y="238125"/>
          <a:ext cx="1419225" cy="571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</xdr:rowOff>
    </xdr:from>
    <xdr:to>
      <xdr:col>0</xdr:col>
      <xdr:colOff>1736725</xdr:colOff>
      <xdr:row>0</xdr:row>
      <xdr:rowOff>586740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DA33343-B023-4AE6-8F39-934DA573F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6200" y="7620"/>
          <a:ext cx="1660525" cy="5791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61637</xdr:colOff>
      <xdr:row>0</xdr:row>
      <xdr:rowOff>91440</xdr:rowOff>
    </xdr:from>
    <xdr:to>
      <xdr:col>4</xdr:col>
      <xdr:colOff>99061</xdr:colOff>
      <xdr:row>24</xdr:row>
      <xdr:rowOff>160368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FC286977-5A2B-B7E8-2B8E-9E56858D9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37" y="91440"/>
          <a:ext cx="2506304" cy="4458048"/>
        </a:xfrm>
        <a:prstGeom prst="rect">
          <a:avLst/>
        </a:prstGeom>
      </xdr:spPr>
    </xdr:pic>
    <xdr:clientData/>
  </xdr:twoCellAnchor>
  <xdr:twoCellAnchor editAs="oneCell">
    <xdr:from>
      <xdr:col>4</xdr:col>
      <xdr:colOff>258204</xdr:colOff>
      <xdr:row>0</xdr:row>
      <xdr:rowOff>167640</xdr:rowOff>
    </xdr:from>
    <xdr:to>
      <xdr:col>8</xdr:col>
      <xdr:colOff>252593</xdr:colOff>
      <xdr:row>24</xdr:row>
      <xdr:rowOff>160020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A7DB1787-89A4-E96F-6F30-5D5E32623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7084" y="167640"/>
          <a:ext cx="2463269" cy="438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"/>
  <sheetViews>
    <sheetView workbookViewId="0">
      <selection activeCell="K10" sqref="K10"/>
    </sheetView>
  </sheetViews>
  <sheetFormatPr defaultColWidth="9" defaultRowHeight="14.4" x14ac:dyDescent="0.25"/>
  <cols>
    <col min="1" max="1" width="11.88671875" customWidth="1"/>
    <col min="2" max="2" width="21.44140625" customWidth="1"/>
    <col min="3" max="3" width="9.44140625" customWidth="1"/>
    <col min="12" max="12" width="10.44140625" customWidth="1"/>
  </cols>
  <sheetData>
    <row r="1" spans="1:12" ht="25.8" x14ac:dyDescent="0.25">
      <c r="A1" s="42" t="s">
        <v>0</v>
      </c>
      <c r="B1" s="43"/>
      <c r="C1" s="43"/>
      <c r="D1" s="43"/>
      <c r="E1" s="43"/>
      <c r="F1" s="43"/>
      <c r="G1" s="43"/>
      <c r="H1" s="44"/>
      <c r="I1" s="45"/>
      <c r="J1" s="43"/>
      <c r="K1" s="43"/>
      <c r="L1" s="43"/>
    </row>
    <row r="2" spans="1:12" ht="25.8" x14ac:dyDescent="0.25">
      <c r="A2" s="43" t="s">
        <v>1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</row>
    <row r="3" spans="1:12" ht="15.6" x14ac:dyDescent="0.25">
      <c r="A3" s="3"/>
      <c r="B3" s="3"/>
      <c r="C3" s="3"/>
      <c r="D3" s="4" t="s">
        <v>2</v>
      </c>
      <c r="E3" s="46" t="s">
        <v>49</v>
      </c>
      <c r="F3" s="46"/>
      <c r="G3" s="5"/>
      <c r="H3" s="6"/>
    </row>
    <row r="4" spans="1:12" ht="15.6" x14ac:dyDescent="0.25">
      <c r="A4" s="3"/>
      <c r="B4" s="3"/>
      <c r="C4" s="3"/>
      <c r="D4" s="48" t="s">
        <v>59</v>
      </c>
      <c r="E4" s="49"/>
      <c r="F4" s="49"/>
      <c r="G4" s="49"/>
      <c r="H4" s="6"/>
    </row>
    <row r="5" spans="1:12" ht="25.5" customHeight="1" x14ac:dyDescent="0.25">
      <c r="A5" s="47" t="s">
        <v>46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</row>
    <row r="6" spans="1:12" ht="41.4" x14ac:dyDescent="0.25">
      <c r="A6" s="7" t="s">
        <v>3</v>
      </c>
      <c r="B6" s="8" t="s">
        <v>4</v>
      </c>
      <c r="C6" s="8" t="s">
        <v>5</v>
      </c>
      <c r="D6" s="9" t="s">
        <v>6</v>
      </c>
      <c r="E6" s="9" t="s">
        <v>7</v>
      </c>
      <c r="F6" s="10" t="s">
        <v>8</v>
      </c>
      <c r="G6" s="11" t="s">
        <v>9</v>
      </c>
      <c r="H6" s="12" t="s">
        <v>10</v>
      </c>
      <c r="I6" s="11" t="s">
        <v>11</v>
      </c>
      <c r="J6" s="11" t="s">
        <v>12</v>
      </c>
      <c r="K6" s="11" t="s">
        <v>13</v>
      </c>
      <c r="L6" s="8" t="s">
        <v>14</v>
      </c>
    </row>
    <row r="7" spans="1:12" ht="25.8" x14ac:dyDescent="0.25">
      <c r="A7" s="13" t="s">
        <v>15</v>
      </c>
      <c r="B7" s="14" t="s">
        <v>16</v>
      </c>
      <c r="C7" s="15" t="s">
        <v>17</v>
      </c>
      <c r="D7" s="16" t="s">
        <v>18</v>
      </c>
      <c r="E7" s="16" t="s">
        <v>19</v>
      </c>
      <c r="F7" s="17" t="s">
        <v>20</v>
      </c>
      <c r="G7" s="16" t="s">
        <v>21</v>
      </c>
      <c r="H7" s="18" t="s">
        <v>22</v>
      </c>
      <c r="I7" s="16" t="s">
        <v>23</v>
      </c>
      <c r="J7" s="16" t="s">
        <v>24</v>
      </c>
      <c r="K7" s="16" t="s">
        <v>25</v>
      </c>
      <c r="L7" s="14" t="s">
        <v>26</v>
      </c>
    </row>
    <row r="8" spans="1:12" ht="28.2" customHeight="1" x14ac:dyDescent="0.25">
      <c r="A8" s="39" t="s">
        <v>50</v>
      </c>
      <c r="B8" s="35" t="s">
        <v>45</v>
      </c>
      <c r="C8" s="38" t="s">
        <v>51</v>
      </c>
      <c r="D8" s="34"/>
      <c r="E8" s="11"/>
      <c r="F8" s="24">
        <v>2209</v>
      </c>
      <c r="G8" s="25">
        <f t="shared" ref="G8" si="0">F8*0.05</f>
        <v>110.45</v>
      </c>
      <c r="H8" s="25">
        <f t="shared" ref="H8" si="1">SUM(F8:G8)</f>
        <v>2319.4499999999998</v>
      </c>
      <c r="I8" s="37" t="s">
        <v>27</v>
      </c>
      <c r="J8" s="16" t="s">
        <v>58</v>
      </c>
      <c r="K8" s="16" t="s">
        <v>58</v>
      </c>
      <c r="L8" s="36" t="s">
        <v>47</v>
      </c>
    </row>
    <row r="9" spans="1:12" ht="28.2" customHeight="1" x14ac:dyDescent="0.25">
      <c r="A9" s="39"/>
      <c r="B9" s="35"/>
      <c r="C9" s="38" t="s">
        <v>52</v>
      </c>
      <c r="D9" s="34"/>
      <c r="E9" s="11"/>
      <c r="F9" s="24">
        <v>3009</v>
      </c>
      <c r="G9" s="25">
        <f t="shared" ref="G9:G10" si="2">F9*0.05</f>
        <v>150.45000000000002</v>
      </c>
      <c r="H9" s="25">
        <f t="shared" ref="H9:H10" si="3">SUM(F9:G9)</f>
        <v>3159.45</v>
      </c>
      <c r="I9" s="37"/>
      <c r="J9" s="16"/>
      <c r="K9" s="16"/>
      <c r="L9" s="36"/>
    </row>
    <row r="10" spans="1:12" ht="28.2" customHeight="1" x14ac:dyDescent="0.25">
      <c r="A10" s="39"/>
      <c r="B10" s="35"/>
      <c r="C10" s="38" t="s">
        <v>53</v>
      </c>
      <c r="D10" s="34"/>
      <c r="E10" s="11"/>
      <c r="F10" s="24">
        <v>2509</v>
      </c>
      <c r="G10" s="25">
        <f t="shared" si="2"/>
        <v>125.45</v>
      </c>
      <c r="H10" s="25">
        <f t="shared" si="3"/>
        <v>2634.45</v>
      </c>
      <c r="I10" s="37"/>
      <c r="J10" s="16"/>
      <c r="K10" s="16"/>
      <c r="L10" s="36"/>
    </row>
    <row r="11" spans="1:12" ht="28.2" customHeight="1" x14ac:dyDescent="0.25">
      <c r="A11" s="39"/>
      <c r="B11" s="35"/>
      <c r="C11" s="38"/>
      <c r="D11" s="34"/>
      <c r="E11" s="11"/>
      <c r="F11" s="24"/>
      <c r="G11" s="25"/>
      <c r="H11" s="25"/>
      <c r="I11" s="37"/>
      <c r="J11" s="16"/>
      <c r="K11" s="16"/>
      <c r="L11" s="36"/>
    </row>
    <row r="12" spans="1:12" ht="28.2" customHeight="1" x14ac:dyDescent="0.25">
      <c r="A12" s="21" t="s">
        <v>28</v>
      </c>
      <c r="B12" s="22"/>
      <c r="C12" s="23"/>
      <c r="D12" s="23"/>
      <c r="E12" s="23"/>
      <c r="F12" s="19">
        <f>SUM(F8:F11)</f>
        <v>7727</v>
      </c>
      <c r="G12" s="20"/>
      <c r="H12" s="12"/>
      <c r="I12" s="23"/>
      <c r="J12" s="23"/>
      <c r="K12" s="23"/>
      <c r="L12" s="23"/>
    </row>
  </sheetData>
  <mergeCells count="5">
    <mergeCell ref="A1:L1"/>
    <mergeCell ref="A2:L2"/>
    <mergeCell ref="E3:F3"/>
    <mergeCell ref="A5:L5"/>
    <mergeCell ref="D4:G4"/>
  </mergeCells>
  <phoneticPr fontId="18" type="noConversion"/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1"/>
  <sheetViews>
    <sheetView workbookViewId="0">
      <selection activeCell="H5" sqref="H5"/>
    </sheetView>
  </sheetViews>
  <sheetFormatPr defaultColWidth="9" defaultRowHeight="14.4" x14ac:dyDescent="0.25"/>
  <cols>
    <col min="1" max="1" width="30.109375" customWidth="1"/>
    <col min="2" max="2" width="31.44140625" customWidth="1"/>
    <col min="3" max="3" width="23.5546875" customWidth="1"/>
  </cols>
  <sheetData>
    <row r="1" spans="1:4" s="1" customFormat="1" ht="51" customHeight="1" thickBot="1" x14ac:dyDescent="2.35">
      <c r="A1" s="50"/>
      <c r="B1" s="51"/>
      <c r="C1" s="52"/>
      <c r="D1" s="2"/>
    </row>
    <row r="2" spans="1:4" ht="26.4" customHeight="1" thickBot="1" x14ac:dyDescent="0.3">
      <c r="A2" s="26" t="s">
        <v>29</v>
      </c>
      <c r="B2" s="27"/>
      <c r="C2" s="53"/>
    </row>
    <row r="3" spans="1:4" ht="28.8" customHeight="1" thickBot="1" x14ac:dyDescent="0.3">
      <c r="A3" s="26" t="s">
        <v>30</v>
      </c>
      <c r="B3" s="41" t="s">
        <v>54</v>
      </c>
      <c r="C3" s="54"/>
    </row>
    <row r="4" spans="1:4" ht="37.799999999999997" customHeight="1" thickBot="1" x14ac:dyDescent="0.3">
      <c r="A4" s="26" t="s">
        <v>31</v>
      </c>
      <c r="B4" s="40" t="s">
        <v>55</v>
      </c>
      <c r="C4" s="54"/>
    </row>
    <row r="5" spans="1:4" ht="26.4" customHeight="1" thickBot="1" x14ac:dyDescent="0.3">
      <c r="A5" s="26" t="s">
        <v>32</v>
      </c>
      <c r="B5" s="28" t="s">
        <v>44</v>
      </c>
      <c r="C5" s="29" t="s">
        <v>33</v>
      </c>
    </row>
    <row r="6" spans="1:4" ht="26.4" customHeight="1" thickBot="1" x14ac:dyDescent="0.3">
      <c r="A6" s="30" t="s">
        <v>34</v>
      </c>
      <c r="B6" s="31" t="s">
        <v>35</v>
      </c>
      <c r="C6" s="55" t="s">
        <v>36</v>
      </c>
    </row>
    <row r="7" spans="1:4" ht="57" customHeight="1" thickBot="1" x14ac:dyDescent="0.3">
      <c r="A7" s="26" t="s">
        <v>37</v>
      </c>
      <c r="B7" s="32" t="s">
        <v>56</v>
      </c>
      <c r="C7" s="55"/>
    </row>
    <row r="8" spans="1:4" ht="24.6" customHeight="1" thickBot="1" x14ac:dyDescent="0.3">
      <c r="A8" s="30" t="s">
        <v>38</v>
      </c>
      <c r="B8" s="33" t="s">
        <v>48</v>
      </c>
      <c r="C8" s="29" t="s">
        <v>39</v>
      </c>
    </row>
    <row r="9" spans="1:4" ht="24.6" customHeight="1" thickBot="1" x14ac:dyDescent="0.3">
      <c r="A9" s="30" t="s">
        <v>40</v>
      </c>
      <c r="B9" s="26" t="s">
        <v>57</v>
      </c>
      <c r="C9" s="56" t="s">
        <v>41</v>
      </c>
    </row>
    <row r="10" spans="1:4" ht="24.6" customHeight="1" thickBot="1" x14ac:dyDescent="0.3">
      <c r="A10" s="30" t="s">
        <v>42</v>
      </c>
      <c r="B10" s="26" t="s">
        <v>57</v>
      </c>
      <c r="C10" s="56"/>
    </row>
    <row r="11" spans="1:4" ht="24.6" customHeight="1" thickBot="1" x14ac:dyDescent="0.3">
      <c r="A11" s="30" t="s">
        <v>43</v>
      </c>
      <c r="B11" s="26"/>
      <c r="C11" s="56"/>
    </row>
  </sheetData>
  <mergeCells count="4">
    <mergeCell ref="A1:C1"/>
    <mergeCell ref="C2:C4"/>
    <mergeCell ref="C6:C7"/>
    <mergeCell ref="C9:C11"/>
  </mergeCells>
  <phoneticPr fontId="1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workbookViewId="0">
      <selection activeCell="E2" sqref="E2"/>
    </sheetView>
  </sheetViews>
  <sheetFormatPr defaultColWidth="9" defaultRowHeight="14.4" x14ac:dyDescent="0.25"/>
  <sheetData/>
  <phoneticPr fontId="18" type="noConversion"/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发货清单</vt:lpstr>
      <vt:lpstr>箱唛</vt:lpstr>
      <vt:lpstr>照片</vt:lpstr>
    </vt:vector>
  </TitlesOfParts>
  <Company>Sky123.Org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正旭 倪</cp:lastModifiedBy>
  <cp:lastPrinted>2026-03-14T07:46:15Z</cp:lastPrinted>
  <dcterms:created xsi:type="dcterms:W3CDTF">2022-07-05T05:25:00Z</dcterms:created>
  <dcterms:modified xsi:type="dcterms:W3CDTF">2026-03-14T07:49:45Z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4AAAA505880A450D9284D99F36D7BC7E</vt:lpwstr>
  </property>
  <property fmtid="{D5CDD505-2E9C-101B-9397-08002B2CF9AE}" pid="3" name="KSOProductBuildVer">
    <vt:lpwstr>2052-11.1.0.14309</vt:lpwstr>
  </property>
</Properties>
</file>