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第一批" sheetId="1" r:id="rId1"/>
    <sheet name="第二批 (2)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第一批!$A$1:$L$18</definedName>
    <definedName name="_xlnm.Print_Area" localSheetId="1">'第二批 (2)'!$A$1:$L$17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<sst xmlns="http://schemas.openxmlformats.org/spreadsheetml/2006/main" count="116" uniqueCount="58">
  <si>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</si>
  <si>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</si>
  <si>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</si>
  <si>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</si>
  <si>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世捷货运 100 135 617</t>
  </si>
  <si>
    <t xml:space="preserve">地址：江苏省南通市通州区兴仁镇阚家庵村南通俊炜服饰有限公司黄杰 18762490503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</si>
  <si>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</si>
  <si>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</si>
  <si>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</si>
  <si>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</si>
  <si>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</si>
  <si>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</si>
  <si>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</si>
  <si>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</si>
  <si>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</si>
  <si>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</si>
  <si>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</si>
  <si>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</si>
  <si>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</si>
  <si>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</si>
  <si>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</si>
  <si>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</si>
  <si>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</si>
  <si>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</si>
  <si>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</si>
  <si>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</si>
  <si>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</si>
  <si>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</si>
  <si>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</si>
  <si>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</si>
  <si>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S26030006</t>
  </si>
  <si>
    <t>TESCO</t>
  </si>
  <si>
    <t>F5677</t>
  </si>
  <si>
    <t>60*40*85CM/60+20+20*105CM</t>
  </si>
  <si>
    <t>1/8</t>
  </si>
  <si>
    <t>G3284 G3285</t>
  </si>
  <si>
    <t>2/8</t>
  </si>
  <si>
    <t>3/8</t>
  </si>
  <si>
    <t>4/8</t>
  </si>
  <si>
    <t>5/8</t>
  </si>
  <si>
    <t>6/8</t>
  </si>
  <si>
    <t>7/8</t>
  </si>
  <si>
    <t>8/8</t>
  </si>
  <si>
    <t>合计：</t>
  </si>
  <si>
    <t>8</t>
  </si>
  <si>
    <t>世捷货运 100 135 627</t>
  </si>
  <si>
    <t>48*140CM</t>
  </si>
  <si>
    <t>1/7</t>
  </si>
  <si>
    <t>2/7</t>
  </si>
  <si>
    <t>54*143CM</t>
  </si>
  <si>
    <t>3/7</t>
  </si>
  <si>
    <t>4/7</t>
  </si>
  <si>
    <t>60*50*75CM/60+25+25*100CM</t>
  </si>
  <si>
    <t>5/7</t>
  </si>
  <si>
    <t>60*40*75CM/60+20+20*95CM</t>
  </si>
  <si>
    <t>6/7</t>
  </si>
  <si>
    <t>7/7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</si>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</sst>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9" fillId="0" borderId="3" xfId="49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4"/>
  <sheetViews>
    <sheetView workbookViewId="0">
      <selection activeCell="I9" sqref="I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45729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2" t="s">
        <v>32</v>
      </c>
      <c r="D9" s="24"/>
      <c r="E9" s="25" t="s">
        <v>33</v>
      </c>
      <c r="F9" s="26">
        <v>350</v>
      </c>
      <c r="G9" s="26">
        <v>3</v>
      </c>
      <c r="H9" s="26">
        <f>SUM(F9:G9)</f>
        <v>353</v>
      </c>
      <c r="I9" s="27" t="s">
        <v>34</v>
      </c>
      <c r="J9" s="28">
        <v>24.6</v>
      </c>
      <c r="K9" s="29">
        <v>25.1</v>
      </c>
      <c r="L9" s="30"/>
    </row>
    <row r="10" s="1" customFormat="1" ht="24.75" customHeight="1" spans="1:12">
      <c r="A10" s="34"/>
      <c r="B10" s="22" t="s">
        <v>31</v>
      </c>
      <c r="C10" s="38" t="s">
        <v>35</v>
      </c>
      <c r="D10" s="24"/>
      <c r="E10" s="25" t="s">
        <v>33</v>
      </c>
      <c r="F10" s="26">
        <v>400</v>
      </c>
      <c r="G10" s="26">
        <v>4</v>
      </c>
      <c r="H10" s="26">
        <f t="shared" ref="H10:H16" si="0">SUM(F10:G10)</f>
        <v>404</v>
      </c>
      <c r="I10" s="27" t="s">
        <v>36</v>
      </c>
      <c r="J10" s="28">
        <v>28.2</v>
      </c>
      <c r="K10" s="29">
        <v>28.7</v>
      </c>
      <c r="L10" s="33"/>
    </row>
    <row r="11" s="1" customFormat="1" ht="24.75" customHeight="1" spans="1:12">
      <c r="A11" s="34"/>
      <c r="B11" s="22" t="s">
        <v>31</v>
      </c>
      <c r="C11" s="39"/>
      <c r="D11" s="24"/>
      <c r="E11" s="25" t="s">
        <v>33</v>
      </c>
      <c r="F11" s="26">
        <v>400</v>
      </c>
      <c r="G11" s="26">
        <v>4</v>
      </c>
      <c r="H11" s="26">
        <f t="shared" si="0"/>
        <v>404</v>
      </c>
      <c r="I11" s="27" t="s">
        <v>37</v>
      </c>
      <c r="J11" s="28">
        <v>28.2</v>
      </c>
      <c r="K11" s="29">
        <v>28.7</v>
      </c>
      <c r="L11" s="33"/>
    </row>
    <row r="12" s="1" customFormat="1" ht="24.75" customHeight="1" spans="1:12">
      <c r="A12" s="34"/>
      <c r="B12" s="22" t="s">
        <v>31</v>
      </c>
      <c r="C12" s="39"/>
      <c r="D12" s="24"/>
      <c r="E12" s="25" t="s">
        <v>33</v>
      </c>
      <c r="F12" s="26">
        <v>400</v>
      </c>
      <c r="G12" s="26">
        <v>4</v>
      </c>
      <c r="H12" s="26">
        <f t="shared" si="0"/>
        <v>404</v>
      </c>
      <c r="I12" s="27" t="s">
        <v>38</v>
      </c>
      <c r="J12" s="28">
        <v>28.2</v>
      </c>
      <c r="K12" s="29">
        <v>28.7</v>
      </c>
      <c r="L12" s="33"/>
    </row>
    <row r="13" s="1" customFormat="1" ht="24.75" customHeight="1" spans="1:12">
      <c r="A13" s="34"/>
      <c r="B13" s="22" t="s">
        <v>31</v>
      </c>
      <c r="C13" s="39"/>
      <c r="D13" s="24"/>
      <c r="E13" s="25" t="s">
        <v>33</v>
      </c>
      <c r="F13" s="26">
        <v>400</v>
      </c>
      <c r="G13" s="26">
        <v>4</v>
      </c>
      <c r="H13" s="26">
        <f t="shared" si="0"/>
        <v>404</v>
      </c>
      <c r="I13" s="27" t="s">
        <v>39</v>
      </c>
      <c r="J13" s="28">
        <v>28.2</v>
      </c>
      <c r="K13" s="29">
        <v>28.7</v>
      </c>
      <c r="L13" s="33"/>
    </row>
    <row r="14" s="1" customFormat="1" ht="24.75" customHeight="1" spans="1:12">
      <c r="A14" s="34"/>
      <c r="B14" s="22" t="s">
        <v>31</v>
      </c>
      <c r="C14" s="39"/>
      <c r="D14" s="24"/>
      <c r="E14" s="25" t="s">
        <v>33</v>
      </c>
      <c r="F14" s="26">
        <v>400</v>
      </c>
      <c r="G14" s="26">
        <v>4</v>
      </c>
      <c r="H14" s="26">
        <f t="shared" si="0"/>
        <v>404</v>
      </c>
      <c r="I14" s="27" t="s">
        <v>40</v>
      </c>
      <c r="J14" s="28">
        <v>28.2</v>
      </c>
      <c r="K14" s="29">
        <v>28.7</v>
      </c>
      <c r="L14" s="33"/>
    </row>
    <row r="15" s="1" customFormat="1" ht="24.75" customHeight="1" spans="1:12">
      <c r="A15" s="34"/>
      <c r="B15" s="22" t="s">
        <v>31</v>
      </c>
      <c r="C15" s="39"/>
      <c r="D15" s="24"/>
      <c r="E15" s="25" t="s">
        <v>33</v>
      </c>
      <c r="F15" s="26">
        <v>400</v>
      </c>
      <c r="G15" s="26">
        <v>4</v>
      </c>
      <c r="H15" s="26">
        <f t="shared" si="0"/>
        <v>404</v>
      </c>
      <c r="I15" s="27" t="s">
        <v>41</v>
      </c>
      <c r="J15" s="28">
        <v>28.2</v>
      </c>
      <c r="K15" s="29">
        <v>28.7</v>
      </c>
      <c r="L15" s="33"/>
    </row>
    <row r="16" s="1" customFormat="1" ht="24.75" customHeight="1" spans="1:12">
      <c r="A16" s="34"/>
      <c r="B16" s="22" t="s">
        <v>31</v>
      </c>
      <c r="C16" s="39"/>
      <c r="D16" s="24"/>
      <c r="E16" s="25" t="s">
        <v>33</v>
      </c>
      <c r="F16" s="26">
        <v>395</v>
      </c>
      <c r="G16" s="26">
        <v>3</v>
      </c>
      <c r="H16" s="26">
        <f t="shared" si="0"/>
        <v>398</v>
      </c>
      <c r="I16" s="27" t="s">
        <v>42</v>
      </c>
      <c r="J16" s="28">
        <v>25</v>
      </c>
      <c r="K16" s="29">
        <v>25.5</v>
      </c>
      <c r="L16" s="33"/>
    </row>
    <row r="17" s="1" customFormat="1" ht="24.75" customHeight="1" spans="1:12">
      <c r="A17" s="35"/>
      <c r="B17" s="22"/>
      <c r="C17" s="36"/>
      <c r="D17" s="24"/>
      <c r="E17" s="25"/>
      <c r="F17" s="26"/>
      <c r="G17" s="26"/>
      <c r="H17" s="26"/>
      <c r="I17" s="20"/>
      <c r="J17" s="28"/>
      <c r="K17" s="29"/>
      <c r="L17" s="37"/>
    </row>
    <row r="18" s="1" customFormat="1" ht="24.75" customHeight="1" spans="1:12">
      <c r="A18" s="35" t="s">
        <v>43</v>
      </c>
      <c r="B18" s="24"/>
      <c r="C18" s="24"/>
      <c r="D18" s="24"/>
      <c r="E18" s="24"/>
      <c r="F18" s="26">
        <f>SUM(F9:F16)</f>
        <v>3145</v>
      </c>
      <c r="G18" s="26">
        <f>SUM(G9:G16)</f>
        <v>30</v>
      </c>
      <c r="H18" s="26">
        <f>SUM(H9:H17)</f>
        <v>3175</v>
      </c>
      <c r="I18" s="20" t="s">
        <v>44</v>
      </c>
      <c r="J18" s="28">
        <f>SUM(J9:J16)</f>
        <v>218.8</v>
      </c>
      <c r="K18" s="28">
        <f>SUM(K9:K16)</f>
        <v>222.8</v>
      </c>
      <c r="L18" s="37"/>
    </row>
    <row r="23" ht="28" customHeight="1"/>
    <row r="24" ht="30" customHeight="1"/>
    <row r="27" ht="26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5" customHeight="1"/>
    <row r="39" ht="26" customHeight="1"/>
    <row r="40" ht="24" customHeight="1"/>
    <row r="42" ht="29" customHeight="1"/>
    <row r="43" ht="35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1" customHeight="1"/>
    <row r="59" ht="31" customHeight="1"/>
    <row r="60" ht="30" customHeight="1"/>
    <row r="65" ht="24" customHeight="1"/>
    <row r="66" ht="26" customHeight="1"/>
    <row r="67" ht="31" customHeight="1"/>
    <row r="69" ht="26" customHeight="1"/>
    <row r="70" ht="36" customHeight="1"/>
    <row r="71" ht="25" customHeight="1"/>
    <row r="72" ht="25" customHeight="1"/>
    <row r="73" ht="25" customHeight="1"/>
    <row r="74" ht="33" customHeight="1"/>
  </sheetData>
  <mergeCells count="7">
    <mergeCell ref="A1:L1"/>
    <mergeCell ref="A2:L2"/>
    <mergeCell ref="E3:F3"/>
    <mergeCell ref="E4:F4"/>
    <mergeCell ref="A9:A16"/>
    <mergeCell ref="C10:C16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3"/>
  <sheetViews>
    <sheetView tabSelected="1" workbookViewId="0">
      <selection activeCell="J16" sqref="J16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45730</v>
      </c>
      <c r="F3" s="7"/>
      <c r="G3" s="8"/>
    </row>
    <row r="4" ht="33" customHeight="1" spans="1:12">
      <c r="D4" s="6" t="s">
        <v>3</v>
      </c>
      <c r="E4" s="9" t="s">
        <v>45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 t="s">
        <v>32</v>
      </c>
      <c r="D9" s="24"/>
      <c r="E9" s="25" t="s">
        <v>46</v>
      </c>
      <c r="F9" s="26">
        <v>600</v>
      </c>
      <c r="G9" s="26">
        <v>6</v>
      </c>
      <c r="H9" s="26">
        <f>SUM(F9:G9)</f>
        <v>606</v>
      </c>
      <c r="I9" s="27" t="s">
        <v>47</v>
      </c>
      <c r="J9" s="28">
        <v>22.5</v>
      </c>
      <c r="K9" s="29">
        <v>23</v>
      </c>
      <c r="L9" s="30"/>
    </row>
    <row r="10" s="1" customFormat="1" ht="24.75" customHeight="1" spans="1:12">
      <c r="A10" s="31"/>
      <c r="B10" s="22"/>
      <c r="C10" s="32"/>
      <c r="D10" s="24"/>
      <c r="E10" s="25" t="s">
        <v>46</v>
      </c>
      <c r="F10" s="26">
        <v>500</v>
      </c>
      <c r="G10" s="26">
        <v>5</v>
      </c>
      <c r="H10" s="26">
        <f t="shared" ref="H10:H15" si="0">SUM(F10:G10)</f>
        <v>505</v>
      </c>
      <c r="I10" s="27" t="s">
        <v>48</v>
      </c>
      <c r="J10" s="28">
        <v>18.6</v>
      </c>
      <c r="K10" s="29">
        <v>19.1</v>
      </c>
      <c r="L10" s="33"/>
    </row>
    <row r="11" s="1" customFormat="1" ht="24.75" customHeight="1" spans="1:12">
      <c r="A11" s="34"/>
      <c r="B11" s="22" t="s">
        <v>31</v>
      </c>
      <c r="C11" s="23" t="s">
        <v>32</v>
      </c>
      <c r="D11" s="24"/>
      <c r="E11" s="25" t="s">
        <v>49</v>
      </c>
      <c r="F11" s="26">
        <v>800</v>
      </c>
      <c r="G11" s="26">
        <v>8</v>
      </c>
      <c r="H11" s="26">
        <f t="shared" si="0"/>
        <v>808</v>
      </c>
      <c r="I11" s="27" t="s">
        <v>50</v>
      </c>
      <c r="J11" s="28">
        <v>34.7</v>
      </c>
      <c r="K11" s="29">
        <v>35.2</v>
      </c>
      <c r="L11" s="33"/>
    </row>
    <row r="12" s="1" customFormat="1" ht="24.75" customHeight="1" spans="1:12">
      <c r="A12" s="34"/>
      <c r="B12" s="22"/>
      <c r="C12" s="32"/>
      <c r="D12" s="24"/>
      <c r="E12" s="25" t="s">
        <v>49</v>
      </c>
      <c r="F12" s="26">
        <v>720</v>
      </c>
      <c r="G12" s="26">
        <v>7</v>
      </c>
      <c r="H12" s="26">
        <f t="shared" si="0"/>
        <v>727</v>
      </c>
      <c r="I12" s="27" t="s">
        <v>51</v>
      </c>
      <c r="J12" s="28">
        <v>31.2</v>
      </c>
      <c r="K12" s="29">
        <v>31.7</v>
      </c>
      <c r="L12" s="33"/>
    </row>
    <row r="13" s="1" customFormat="1" ht="24.75" customHeight="1" spans="1:12">
      <c r="A13" s="34"/>
      <c r="B13" s="22" t="s">
        <v>31</v>
      </c>
      <c r="C13" s="22" t="s">
        <v>32</v>
      </c>
      <c r="D13" s="24"/>
      <c r="E13" s="25" t="s">
        <v>52</v>
      </c>
      <c r="F13" s="26">
        <v>115</v>
      </c>
      <c r="G13" s="26">
        <v>1</v>
      </c>
      <c r="H13" s="26">
        <f t="shared" si="0"/>
        <v>116</v>
      </c>
      <c r="I13" s="27" t="s">
        <v>53</v>
      </c>
      <c r="J13" s="28">
        <v>9.1</v>
      </c>
      <c r="K13" s="29">
        <v>9.6</v>
      </c>
      <c r="L13" s="33"/>
    </row>
    <row r="14" s="1" customFormat="1" ht="24.75" customHeight="1" spans="1:12">
      <c r="A14" s="34"/>
      <c r="B14" s="22" t="s">
        <v>31</v>
      </c>
      <c r="C14" s="22" t="s">
        <v>32</v>
      </c>
      <c r="D14" s="24"/>
      <c r="E14" s="25" t="s">
        <v>54</v>
      </c>
      <c r="F14" s="26">
        <v>140</v>
      </c>
      <c r="G14" s="26">
        <v>1</v>
      </c>
      <c r="H14" s="26">
        <f t="shared" si="0"/>
        <v>141</v>
      </c>
      <c r="I14" s="27" t="s">
        <v>55</v>
      </c>
      <c r="J14" s="28">
        <v>9.6</v>
      </c>
      <c r="K14" s="29">
        <v>10.1</v>
      </c>
      <c r="L14" s="33"/>
    </row>
    <row r="15" s="1" customFormat="1" ht="24.75" customHeight="1" spans="1:12">
      <c r="A15" s="34"/>
      <c r="B15" s="22" t="s">
        <v>31</v>
      </c>
      <c r="C15" s="22" t="s">
        <v>35</v>
      </c>
      <c r="D15" s="24"/>
      <c r="E15" s="25" t="s">
        <v>54</v>
      </c>
      <c r="F15" s="26">
        <v>355</v>
      </c>
      <c r="G15" s="26">
        <v>3</v>
      </c>
      <c r="H15" s="26">
        <f t="shared" si="0"/>
        <v>358</v>
      </c>
      <c r="I15" s="27" t="s">
        <v>56</v>
      </c>
      <c r="J15" s="28">
        <v>25.2</v>
      </c>
      <c r="K15" s="29">
        <v>25.7</v>
      </c>
      <c r="L15" s="33"/>
    </row>
    <row r="16" s="1" customFormat="1" ht="24.75" customHeight="1" spans="1:12">
      <c r="A16" s="35"/>
      <c r="B16" s="22"/>
      <c r="C16" s="36"/>
      <c r="D16" s="24"/>
      <c r="E16" s="25"/>
      <c r="F16" s="26"/>
      <c r="G16" s="26"/>
      <c r="H16" s="26"/>
      <c r="I16" s="20"/>
      <c r="J16" s="28"/>
      <c r="K16" s="29"/>
      <c r="L16" s="37"/>
    </row>
    <row r="17" s="1" customFormat="1" ht="24.75" customHeight="1" spans="1:12">
      <c r="A17" s="35" t="s">
        <v>43</v>
      </c>
      <c r="B17" s="24"/>
      <c r="C17" s="24"/>
      <c r="D17" s="24"/>
      <c r="E17" s="24"/>
      <c r="F17" s="26">
        <f>SUM(F9:F15)</f>
        <v>3230</v>
      </c>
      <c r="G17" s="26">
        <f>SUM(G9:G15)</f>
        <v>31</v>
      </c>
      <c r="H17" s="26">
        <f>SUM(H9:H16)</f>
        <v>3261</v>
      </c>
      <c r="I17" s="20" t="s">
        <v>57</v>
      </c>
      <c r="J17" s="28">
        <f>SUM(J9:J15)</f>
        <v>150.9</v>
      </c>
      <c r="K17" s="28">
        <f>SUM(K9:K15)</f>
        <v>154.4</v>
      </c>
      <c r="L17" s="37"/>
    </row>
    <row r="22" ht="28" customHeight="1"/>
    <row r="23" ht="30" customHeight="1"/>
    <row r="26" ht="26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5" customHeight="1"/>
    <row r="38" ht="26" customHeight="1"/>
    <row r="39" ht="24" customHeight="1"/>
    <row r="41" ht="29" customHeight="1"/>
    <row r="42" ht="35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1" customHeight="1"/>
    <row r="59" ht="30" customHeight="1"/>
    <row r="64" ht="24" customHeight="1"/>
    <row r="65" ht="26" customHeight="1"/>
    <row r="66" ht="31" customHeight="1"/>
    <row r="68" ht="26" customHeight="1"/>
    <row r="69" ht="36" customHeight="1"/>
    <row r="70" ht="25" customHeight="1"/>
    <row r="71" ht="25" customHeight="1"/>
    <row r="72" ht="25" customHeight="1"/>
    <row r="73" ht="33" customHeight="1"/>
  </sheetData>
  <mergeCells count="8">
    <mergeCell ref="A1:L1"/>
    <mergeCell ref="A2:L2"/>
    <mergeCell ref="E3:F3"/>
    <mergeCell ref="E4:F4"/>
    <mergeCell ref="A9:A15"/>
    <mergeCell ref="C9:C10"/>
    <mergeCell ref="C11:C12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2026-03-14T02:58:16Z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97BFC11456554C2AA5E9F0993F1FF33B_13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