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<sst xmlns="http://schemas.openxmlformats.org/spreadsheetml/2006/main" count="48" uniqueCount="34">
  <si>
    <t>睿 颢 发 货 清 单</t>
  </si>
  <si>
    <t>(RecallPackaging Delivery List)</t>
  </si>
  <si>
    <t/>
  </si>
  <si>
    <t>Shipping Date 发货日期：</t>
  </si>
  <si>
    <t>显示地址：浙江省 嘉兴市 南湖区大桥镇步焦路2191号嘉兴戴得乐工艺帽厂</t>
  </si>
  <si>
    <t>快递物流/单号：SF1567970119283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</si>
  <si>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</si>
  <si>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</si>
  <si>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</si>
  <si>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</si>
  <si>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</si>
  <si>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</si>
  <si>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</si>
  <si>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</si>
  <si>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</si>
  <si>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</si>
  <si>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</si>
  <si>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</si>
  <si>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</si>
  <si>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</si>
  <si>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ELTCZARA26071</t>
  </si>
  <si>
    <t>HPZCALL005价格牌55*80mm</t>
  </si>
  <si>
    <t>3920-388-051</t>
  </si>
  <si>
    <t>S</t>
  </si>
  <si>
    <t>2480</t>
  </si>
  <si>
    <t>2</t>
  </si>
  <si>
    <t>M</t>
  </si>
  <si>
    <t>2520</t>
  </si>
  <si>
    <t>3</t>
  </si>
  <si>
    <t>客供-MRZCALL034-子弹头吊粒</t>
  </si>
  <si>
    <t>通码</t>
  </si>
  <si>
    <t>5000</t>
  </si>
  <si>
    <t>TOTAL:</t>
  </si>
  <si>
    <t>10000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</si>
</sst>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AC12" sqref="AC12"/>
    </sheetView>
  </sheetViews>
  <sheetFormatPr defaultColWidth="9" defaultRowHeight="11.25"/>
  <cols>
    <col min="1" max="2" width="3" customWidth="1"/>
    <col min="3" max="3" width="17.4" customWidth="1"/>
    <col min="4" max="4" width="15.6" customWidth="1"/>
    <col min="5" max="5" width="1.5" customWidth="1"/>
    <col min="6" max="6" width="0.9" customWidth="1"/>
    <col min="7" max="7" width="3.6" customWidth="1"/>
    <col min="8" max="8" width="10.8555555555556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6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22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32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30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4" t="s">
        <v>24</v>
      </c>
      <c r="M10" s="4"/>
      <c r="N10" s="4">
        <f>O10-L10</f>
        <v>124</v>
      </c>
      <c r="O10" s="4">
        <f>L10*1.05</f>
        <v>2604</v>
      </c>
      <c r="P10" s="6" t="s">
        <v>19</v>
      </c>
      <c r="Q10" s="7">
        <v>13.1</v>
      </c>
      <c r="R10" s="8"/>
      <c r="S10" s="9"/>
      <c r="T10" s="7">
        <v>13.6</v>
      </c>
      <c r="U10" s="8"/>
      <c r="V10" s="9"/>
      <c r="W10" s="6" t="s">
        <v>2</v>
      </c>
    </row>
    <row r="11" ht="30" customHeight="1" spans="1:23">
      <c r="A11" s="4" t="s">
        <v>25</v>
      </c>
      <c r="B11" s="4"/>
      <c r="C11" s="10"/>
      <c r="D11" s="11"/>
      <c r="E11" s="12"/>
      <c r="F11" s="13"/>
      <c r="G11" s="14"/>
      <c r="H11" s="15"/>
      <c r="I11" s="4" t="s">
        <v>2</v>
      </c>
      <c r="J11" s="4"/>
      <c r="K11" s="4" t="s">
        <v>26</v>
      </c>
      <c r="L11" s="4" t="s">
        <v>27</v>
      </c>
      <c r="M11" s="4"/>
      <c r="N11" s="4">
        <f>O11-L11</f>
        <v>126</v>
      </c>
      <c r="O11" s="4">
        <f>L11*1.05</f>
        <v>2646</v>
      </c>
      <c r="P11" s="10"/>
      <c r="Q11" s="14"/>
      <c r="R11" s="16"/>
      <c r="S11" s="15"/>
      <c r="T11" s="14"/>
      <c r="U11" s="16"/>
      <c r="V11" s="15"/>
      <c r="W11" s="10"/>
    </row>
    <row r="12" ht="30" customHeight="1" spans="1:23">
      <c r="A12" s="4" t="s">
        <v>28</v>
      </c>
      <c r="B12" s="4"/>
      <c r="C12" s="17"/>
      <c r="D12" s="4" t="s">
        <v>29</v>
      </c>
      <c r="E12" s="4"/>
      <c r="F12" s="4"/>
      <c r="G12" s="11"/>
      <c r="H12" s="13"/>
      <c r="I12" s="4" t="s">
        <v>2</v>
      </c>
      <c r="J12" s="4"/>
      <c r="K12" s="4" t="s">
        <v>30</v>
      </c>
      <c r="L12" s="4" t="s">
        <v>31</v>
      </c>
      <c r="M12" s="4"/>
      <c r="N12" s="4">
        <f>O12-L12</f>
        <v>250</v>
      </c>
      <c r="O12" s="4">
        <f>L12*1.05</f>
        <v>5250</v>
      </c>
      <c r="P12" s="17"/>
      <c r="Q12" s="11"/>
      <c r="R12" s="12"/>
      <c r="S12" s="13"/>
      <c r="T12" s="11"/>
      <c r="U12" s="12"/>
      <c r="V12" s="13"/>
      <c r="W12" s="17"/>
    </row>
    <row r="13" ht="20.6" customHeight="1" spans="1:23">
      <c r="A13" s="4" t="s">
        <v>2</v>
      </c>
      <c r="B13" s="4"/>
      <c r="C13" s="18" t="s">
        <v>32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4" t="s">
        <v>33</v>
      </c>
      <c r="M13" s="4"/>
      <c r="N13" s="4">
        <f>SUM(N10:N12)</f>
        <v>500</v>
      </c>
      <c r="O13" s="19">
        <f>SUM(O10:O12)</f>
        <v>10500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G10:H12"/>
    <mergeCell ref="D10:F11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SH26030151</dc:title>
  <dc:creator>FastReport.NET</dc:creator>
  <cp:lastModifiedBy>Lily^_^</cp:lastModifiedBy>
  <dcterms:created xsi:type="dcterms:W3CDTF">2009-06-17T07:33:00Z</dcterms:created>
  <dcterms:modified xsi:type="dcterms:W3CDTF">2026-03-14T05:57:43Z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EED8B474E1854DDFB4E4831668B425DB_12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