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<sst xmlns="http://schemas.openxmlformats.org/spreadsheetml/2006/main" count="33" uniqueCount="33">
  <si>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</si>
  <si>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</si>
  <si>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</si>
  <si>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</si>
  <si>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邮政快递：8429648513613</t>
  </si>
  <si>
    <t>收件地址：小蒲，15860578842，福建省泉州市晋江市金井镇顶柯坑中兴路27号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</si>
  <si>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</si>
  <si>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</si>
  <si>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</si>
  <si>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</si>
  <si>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</si>
  <si>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</si>
  <si>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</si>
  <si>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</si>
  <si>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</si>
  <si>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</si>
  <si>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</si>
  <si>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</si>
  <si>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</si>
  <si>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</si>
  <si>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</si>
  <si>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</si>
  <si>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</si>
  <si>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</si>
  <si>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</si>
  <si>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</si>
  <si>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</si>
  <si>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</si>
  <si>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RC26SHY014-1</t>
  </si>
  <si>
    <t xml:space="preserve">MRZCALL062-米黄色吊粒-21CM，16442 </t>
  </si>
  <si>
    <t>4354-553/629/630 款</t>
  </si>
  <si>
    <t>21*37*15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</si>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</sst>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D4" sqref="D4:K4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16442</v>
      </c>
      <c r="E9" s="29">
        <f>+D9*0.05</f>
        <v>822.1</v>
      </c>
      <c r="F9" s="29">
        <f>+D9+E9</f>
        <v>17264.1</v>
      </c>
      <c r="G9" s="30">
        <v>1</v>
      </c>
      <c r="H9" s="30">
        <f>I9-0.3</f>
        <v>2.7</v>
      </c>
      <c r="I9" s="37">
        <v>3</v>
      </c>
      <c r="J9" s="37" t="s">
        <v>31</v>
      </c>
      <c r="K9" s="30">
        <v>0.012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16442</v>
      </c>
      <c r="E11" s="35">
        <f>SUM(E9:E9)</f>
        <v>822.1</v>
      </c>
      <c r="F11" s="35">
        <f>SUM(F9:F9)</f>
        <v>17264.1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2026-03-12T10:23:53Z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