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ZRJD26058" sheetId="7" r:id="rId1"/>
  </sheets>
  <externalReferences>
    <externalReference r:id="rId2"/>
  </externalReferences>
  <definedNames>
    <definedName name="_xlnm._FilterDatabase" localSheetId="0" hidden="1">ZRJD26058!$H$10:$H$11</definedName>
    <definedName name="Ext">[1]LUT!$G$2</definedName>
    <definedName name="Gender">[1]LUT!$I$1:$BI$1</definedName>
    <definedName name="_xlnm.Print_Area" localSheetId="0">ZRJD26058!$A$1:$M$11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<sst xmlns="http://schemas.openxmlformats.org/spreadsheetml/2006/main" count="39" uniqueCount="39">
  <si>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</si>
  <si>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</si>
  <si>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</si>
  <si>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</si>
  <si>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KY4000941804652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</si>
  <si>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</si>
  <si>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</si>
  <si>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</si>
  <si>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</si>
  <si>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</si>
  <si>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</si>
  <si>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</si>
  <si>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</si>
  <si>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</si>
  <si>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</si>
  <si>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</si>
  <si>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</si>
  <si>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</si>
  <si>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</si>
  <si>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</si>
  <si>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</si>
  <si>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</si>
  <si>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</si>
  <si>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</si>
  <si>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</si>
  <si>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</si>
  <si>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</si>
  <si>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</si>
  <si>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</si>
  <si>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</si>
  <si>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ZRJD26058</t>
  </si>
  <si>
    <t>ZRSIL26001</t>
  </si>
  <si>
    <t>3183-650</t>
  </si>
  <si>
    <t>16-1213TCX</t>
  </si>
  <si>
    <t>41*17.6mm</t>
  </si>
  <si>
    <t>1-1</t>
  </si>
  <si>
    <t>41.5*31*19.5</t>
  </si>
  <si>
    <t>ZRSIL26002</t>
  </si>
  <si>
    <t>50*21.5mm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</si>
</sst>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1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rgb="FF000000"/>
      <name val="Calibri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3" fillId="0" borderId="0"/>
    <xf numFmtId="0" fontId="36" fillId="0" borderId="0"/>
    <xf numFmtId="0" fontId="13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49" fontId="14" fillId="0" borderId="5" xfId="52" applyNumberFormat="1" applyFont="1" applyFill="1" applyBorder="1" applyAlignment="1">
      <alignment horizontal="center" vertical="center" wrapText="1"/>
    </xf>
    <xf numFmtId="177" fontId="13" fillId="0" borderId="5" xfId="52" applyNumberFormat="1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8016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706120</xdr:colOff>
      <xdr:row>0</xdr:row>
      <xdr:rowOff>29210</xdr:rowOff>
    </xdr:from>
    <xdr:to>
      <xdr:col>12</xdr:col>
      <xdr:colOff>608330</xdr:colOff>
      <xdr:row>3</xdr:row>
      <xdr:rowOff>227965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90485" y="29210"/>
          <a:ext cx="4630420" cy="1065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9.875" style="2" customWidth="1"/>
    <col min="5" max="5" width="16.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7" t="s">
        <v>2</v>
      </c>
      <c r="E3" s="8">
        <v>46095</v>
      </c>
      <c r="F3" s="8"/>
      <c r="G3" s="9"/>
      <c r="H3"/>
      <c r="I3"/>
    </row>
    <row r="4" ht="19.5" customHeight="1" spans="1:13">
      <c r="D4" s="7" t="s">
        <v>3</v>
      </c>
      <c r="E4" s="10" t="s">
        <v>4</v>
      </c>
      <c r="F4" s="11"/>
      <c r="I4" s="6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62" customHeight="1" spans="1:13">
      <c r="A8" s="23" t="s">
        <v>30</v>
      </c>
      <c r="B8" s="24" t="s">
        <v>31</v>
      </c>
      <c r="C8" s="23" t="s">
        <v>32</v>
      </c>
      <c r="D8" s="23" t="s">
        <v>33</v>
      </c>
      <c r="E8" s="25" t="s">
        <v>34</v>
      </c>
      <c r="F8" s="26">
        <v>18240</v>
      </c>
      <c r="G8" s="26">
        <f>H8-F8</f>
        <v>960</v>
      </c>
      <c r="H8" s="26">
        <v>19200</v>
      </c>
      <c r="I8" s="27" t="s">
        <v>35</v>
      </c>
      <c r="J8" s="28">
        <v>5.85</v>
      </c>
      <c r="K8" s="28">
        <v>6.35</v>
      </c>
      <c r="L8" s="29" t="s">
        <v>36</v>
      </c>
      <c r="M8" s="22"/>
    </row>
    <row r="9" s="1" customFormat="1" ht="62" customHeight="1" spans="1:13">
      <c r="A9" s="23"/>
      <c r="B9" s="24" t="s">
        <v>37</v>
      </c>
      <c r="C9" s="23"/>
      <c r="D9" s="23"/>
      <c r="E9" s="25" t="s">
        <v>38</v>
      </c>
      <c r="F9" s="26">
        <v>21760</v>
      </c>
      <c r="G9" s="26"/>
      <c r="H9" s="26">
        <v>5200</v>
      </c>
      <c r="I9" s="30"/>
      <c r="J9" s="31"/>
      <c r="K9" s="31"/>
      <c r="L9" s="32"/>
      <c r="M9" s="22"/>
    </row>
    <row r="10" s="1" customFormat="1" ht="15" customHeight="1" spans="1:13">
      <c r="A10" s="33"/>
      <c r="B10" s="33"/>
      <c r="C10" s="33"/>
      <c r="D10" s="33"/>
      <c r="E10" s="33"/>
      <c r="F10" s="34"/>
      <c r="G10" s="34"/>
      <c r="H10" s="35"/>
      <c r="I10" s="17"/>
      <c r="J10" s="36"/>
      <c r="K10" s="36"/>
      <c r="L10" s="33"/>
    </row>
    <row r="11" s="1" customFormat="1" ht="15" customHeight="1" spans="1:13">
      <c r="A11" s="33"/>
      <c r="B11" s="33"/>
      <c r="C11" s="33"/>
      <c r="D11" s="33"/>
      <c r="E11" s="33"/>
      <c r="F11" s="34">
        <f>SUM(F8:F10)</f>
        <v>40000</v>
      </c>
      <c r="G11" s="34">
        <f>SUM(G8:G10)</f>
        <v>960</v>
      </c>
      <c r="H11" s="35">
        <f>SUM(H8:H10)</f>
        <v>24400</v>
      </c>
      <c r="I11" s="17"/>
      <c r="J11" s="36"/>
      <c r="K11" s="36"/>
      <c r="L11" s="33"/>
    </row>
    <row r="12" spans="1:13">
      <c r="H12" s="37"/>
    </row>
    <row r="14" spans="1:13">
      <c r="G14"/>
    </row>
  </sheetData>
  <mergeCells count="11">
    <mergeCell ref="A1:L1"/>
    <mergeCell ref="A2:L2"/>
    <mergeCell ref="E3:F3"/>
    <mergeCell ref="A8:A9"/>
    <mergeCell ref="C8:C9"/>
    <mergeCell ref="D8:D9"/>
    <mergeCell ref="I8:I9"/>
    <mergeCell ref="J8:J9"/>
    <mergeCell ref="K8:K9"/>
    <mergeCell ref="L8:L9"/>
    <mergeCell ref="M6:M7"/>
  </mergeCells>
  <pageMargins left="0.0784722222222222" right="0.0388888888888889" top="0.75" bottom="0.75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ZRJD26058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2026-03-16T00:42:49Z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6DC5041F2D7D4A43B97E9E1877E20EC5_13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