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<sst xmlns="http://schemas.openxmlformats.org/spreadsheetml/2006/main" count="32" uniqueCount="32">
  <si>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</si>
  <si>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</si>
  <si>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sf1567748080117</t>
  </si>
  <si>
    <t>杭州市拱墅区长浜路东方茂商业中心T1-1102室 Shadow He 13989816812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</si>
  <si>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</si>
  <si>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</si>
  <si>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</si>
  <si>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</si>
  <si>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</si>
  <si>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</si>
  <si>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</si>
  <si>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</si>
  <si>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</si>
  <si>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</si>
  <si>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</si>
  <si>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</si>
  <si>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</si>
  <si>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</si>
  <si>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</si>
  <si>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</si>
  <si>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</si>
  <si>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</si>
  <si>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</si>
  <si>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</si>
  <si>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</si>
  <si>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</si>
  <si>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S26031422</t>
  </si>
  <si>
    <t>DR LABEL</t>
  </si>
  <si>
    <t>2-1</t>
  </si>
  <si>
    <t>43*30*29</t>
  </si>
  <si>
    <t>2-2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</si>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</sst>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:J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46095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5000</v>
      </c>
      <c r="G9" s="33">
        <f t="shared" si="0"/>
        <v>0</v>
      </c>
      <c r="H9" s="34">
        <v>5000</v>
      </c>
      <c r="I9" s="37" t="s">
        <v>30</v>
      </c>
      <c r="J9" s="38">
        <f>K9-0.35</f>
        <v>4.15</v>
      </c>
      <c r="K9" s="38">
        <v>4.5</v>
      </c>
      <c r="L9" s="38" t="s">
        <v>31</v>
      </c>
    </row>
    <row r="10" s="2" customFormat="1" ht="33" customHeight="1" spans="1:12">
      <c r="A10" s="29"/>
      <c r="B10" s="30"/>
      <c r="C10" s="39"/>
      <c r="D10" s="32"/>
      <c r="E10" s="33"/>
      <c r="F10" s="34">
        <v>20</v>
      </c>
      <c r="G10" s="33">
        <f t="shared" si="0"/>
        <v>0</v>
      </c>
      <c r="H10" s="34">
        <v>20</v>
      </c>
      <c r="I10" s="40"/>
      <c r="J10" s="41"/>
      <c r="K10" s="41"/>
      <c r="L10" s="41"/>
    </row>
    <row r="11" s="2" customFormat="1" ht="33" customHeight="1" spans="1:12">
      <c r="A11" s="42"/>
      <c r="B11" s="43"/>
      <c r="C11" s="44"/>
      <c r="D11" s="44"/>
      <c r="E11" s="44"/>
      <c r="F11" s="44">
        <f>SUM(F8:F10)</f>
        <v>20020</v>
      </c>
      <c r="G11" s="44">
        <f>SUM(G8:G10)</f>
        <v>0</v>
      </c>
      <c r="H11" s="44">
        <f>SUM(H8:H10)</f>
        <v>20020</v>
      </c>
      <c r="I11" s="45"/>
      <c r="J11" s="46"/>
      <c r="K11" s="47"/>
      <c r="L11" s="48"/>
    </row>
    <row r="12" s="2" customFormat="1" ht="25.5" spans="1:12">
      <c r="A12" s="49"/>
      <c r="G12" s="50"/>
      <c r="I12" s="51"/>
      <c r="J12" s="49"/>
      <c r="K12" s="49"/>
      <c r="L12" s="49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2026-03-16T01:00:05Z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